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☆全庁共通\人口統計\JINKOIDO\"/>
    </mc:Choice>
  </mc:AlternateContent>
  <xr:revisionPtr revIDLastSave="0" documentId="13_ncr:1_{9156EA28-CB58-43C8-9746-E523EC8C05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人口動態" sheetId="37" r:id="rId1"/>
  </sheets>
  <definedNames>
    <definedName name="_xlnm._FilterDatabase" localSheetId="0" hidden="1">人口動態!$A$1:$V$654</definedName>
    <definedName name="_xlnm.Print_Titles" localSheetId="0">人口動態!$1:$1</definedName>
    <definedName name="カベガミサクセイ">[0]!カベガミサクセイ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28" i="37" l="1"/>
  <c r="V629" i="37"/>
  <c r="V630" i="37"/>
  <c r="V631" i="37"/>
  <c r="V627" i="37"/>
  <c r="V626" i="37" l="1"/>
  <c r="Q631" i="37" l="1"/>
  <c r="N631" i="37"/>
  <c r="J631" i="37"/>
  <c r="G631" i="37"/>
  <c r="K631" i="37" l="1"/>
  <c r="R631" i="37"/>
  <c r="Q630" i="37" l="1"/>
  <c r="N630" i="37"/>
  <c r="G630" i="37"/>
  <c r="J630" i="37"/>
  <c r="K630" i="37" l="1"/>
  <c r="R630" i="37"/>
  <c r="Q629" i="37" l="1"/>
  <c r="N629" i="37"/>
  <c r="R629" i="37" s="1"/>
  <c r="J629" i="37"/>
  <c r="G629" i="37"/>
  <c r="K629" i="37" l="1"/>
  <c r="Q628" i="37"/>
  <c r="N628" i="37"/>
  <c r="J628" i="37"/>
  <c r="G628" i="37"/>
  <c r="R628" i="37" l="1"/>
  <c r="K628" i="37"/>
  <c r="Q627" i="37"/>
  <c r="N627" i="37"/>
  <c r="J627" i="37"/>
  <c r="G627" i="37"/>
  <c r="R627" i="37" l="1"/>
  <c r="K627" i="37"/>
  <c r="Q626" i="37"/>
  <c r="N626" i="37"/>
  <c r="R626" i="37" s="1"/>
  <c r="J626" i="37"/>
  <c r="G626" i="37"/>
  <c r="K626" i="37" l="1"/>
  <c r="Q625" i="37"/>
  <c r="N625" i="37"/>
  <c r="J625" i="37"/>
  <c r="G625" i="37"/>
  <c r="K625" i="37" l="1"/>
  <c r="R625" i="37"/>
  <c r="N624" i="37"/>
  <c r="Q624" i="37"/>
  <c r="J624" i="37"/>
  <c r="G624" i="37"/>
  <c r="K624" i="37" s="1"/>
  <c r="R624" i="37" l="1"/>
  <c r="Q623" i="37"/>
  <c r="N623" i="37"/>
  <c r="J623" i="37"/>
  <c r="G623" i="37"/>
  <c r="K623" i="37" l="1"/>
  <c r="R623" i="37"/>
  <c r="G622" i="37" l="1"/>
  <c r="Q622" i="37" l="1"/>
  <c r="N622" i="37"/>
  <c r="J622" i="37"/>
  <c r="K622" i="37" s="1"/>
  <c r="R622" i="37" l="1"/>
  <c r="Q621" i="37" l="1"/>
  <c r="N621" i="37"/>
  <c r="J621" i="37"/>
  <c r="G621" i="37"/>
  <c r="K621" i="37" l="1"/>
  <c r="R621" i="37"/>
  <c r="J620" i="37"/>
  <c r="Q620" i="37"/>
  <c r="N620" i="37"/>
  <c r="R620" i="37" s="1"/>
  <c r="G620" i="37"/>
  <c r="G619" i="37"/>
  <c r="K619" i="37" s="1"/>
  <c r="G618" i="37"/>
  <c r="N619" i="37"/>
  <c r="Q619" i="37"/>
  <c r="J619" i="37"/>
  <c r="F618" i="37"/>
  <c r="J618" i="37"/>
  <c r="L618" i="37"/>
  <c r="N618" i="37" s="1"/>
  <c r="O618" i="37"/>
  <c r="Q618" i="37" s="1"/>
  <c r="R617" i="37"/>
  <c r="K617" i="37"/>
  <c r="V585" i="37"/>
  <c r="Q585" i="37"/>
  <c r="N585" i="37"/>
  <c r="J585" i="37"/>
  <c r="G585" i="37"/>
  <c r="K585" i="37" s="1"/>
  <c r="V584" i="37"/>
  <c r="Q584" i="37"/>
  <c r="N584" i="37"/>
  <c r="J584" i="37"/>
  <c r="G584" i="37"/>
  <c r="K584" i="37" s="1"/>
  <c r="V580" i="37"/>
  <c r="Q580" i="37"/>
  <c r="N580" i="37"/>
  <c r="R580" i="37" s="1"/>
  <c r="J580" i="37"/>
  <c r="G580" i="37"/>
  <c r="V579" i="37"/>
  <c r="Q579" i="37"/>
  <c r="N579" i="37"/>
  <c r="R579" i="37" s="1"/>
  <c r="J579" i="37"/>
  <c r="G579" i="37"/>
  <c r="K579" i="37" s="1"/>
  <c r="V578" i="37"/>
  <c r="Q578" i="37"/>
  <c r="N578" i="37"/>
  <c r="R578" i="37" s="1"/>
  <c r="J578" i="37"/>
  <c r="G578" i="37"/>
  <c r="V577" i="37"/>
  <c r="Q577" i="37"/>
  <c r="N577" i="37"/>
  <c r="R577" i="37" s="1"/>
  <c r="J577" i="37"/>
  <c r="G577" i="37"/>
  <c r="V576" i="37"/>
  <c r="Q576" i="37"/>
  <c r="N576" i="37"/>
  <c r="J576" i="37"/>
  <c r="G576" i="37"/>
  <c r="V575" i="37"/>
  <c r="Q575" i="37"/>
  <c r="N575" i="37"/>
  <c r="J575" i="37"/>
  <c r="G575" i="37"/>
  <c r="V574" i="37"/>
  <c r="Q574" i="37"/>
  <c r="N574" i="37"/>
  <c r="R574" i="37" s="1"/>
  <c r="J574" i="37"/>
  <c r="G574" i="37"/>
  <c r="K574" i="37" s="1"/>
  <c r="V573" i="37"/>
  <c r="Q573" i="37"/>
  <c r="R573" i="37" s="1"/>
  <c r="N573" i="37"/>
  <c r="J573" i="37"/>
  <c r="G573" i="37"/>
  <c r="V572" i="37"/>
  <c r="Q572" i="37"/>
  <c r="N572" i="37"/>
  <c r="J572" i="37"/>
  <c r="G572" i="37"/>
  <c r="V571" i="37"/>
  <c r="Q571" i="37"/>
  <c r="N571" i="37"/>
  <c r="J571" i="37"/>
  <c r="G571" i="37"/>
  <c r="K571" i="37"/>
  <c r="V570" i="37"/>
  <c r="Q570" i="37"/>
  <c r="N570" i="37"/>
  <c r="J570" i="37"/>
  <c r="G570" i="37"/>
  <c r="V569" i="37"/>
  <c r="Q569" i="37"/>
  <c r="N569" i="37"/>
  <c r="J569" i="37"/>
  <c r="G569" i="37"/>
  <c r="V568" i="37"/>
  <c r="Q568" i="37"/>
  <c r="N568" i="37"/>
  <c r="J568" i="37"/>
  <c r="G568" i="37"/>
  <c r="K568" i="37" s="1"/>
  <c r="V567" i="37"/>
  <c r="Q567" i="37"/>
  <c r="N567" i="37"/>
  <c r="R567" i="37" s="1"/>
  <c r="J567" i="37"/>
  <c r="G567" i="37"/>
  <c r="V566" i="37"/>
  <c r="Q566" i="37"/>
  <c r="N566" i="37"/>
  <c r="R566" i="37" s="1"/>
  <c r="J566" i="37"/>
  <c r="G566" i="37"/>
  <c r="K566" i="37" s="1"/>
  <c r="V565" i="37"/>
  <c r="Q565" i="37"/>
  <c r="N565" i="37"/>
  <c r="J565" i="37"/>
  <c r="G565" i="37"/>
  <c r="K565" i="37" s="1"/>
  <c r="V564" i="37"/>
  <c r="Q564" i="37"/>
  <c r="N564" i="37"/>
  <c r="R564" i="37" s="1"/>
  <c r="J564" i="37"/>
  <c r="G564" i="37"/>
  <c r="V563" i="37"/>
  <c r="Q563" i="37"/>
  <c r="N563" i="37"/>
  <c r="J563" i="37"/>
  <c r="G563" i="37"/>
  <c r="V562" i="37"/>
  <c r="Q562" i="37"/>
  <c r="R562" i="37" s="1"/>
  <c r="N562" i="37"/>
  <c r="J562" i="37"/>
  <c r="G562" i="37"/>
  <c r="K562" i="37" s="1"/>
  <c r="V561" i="37"/>
  <c r="Q561" i="37"/>
  <c r="N561" i="37"/>
  <c r="R561" i="37" s="1"/>
  <c r="J561" i="37"/>
  <c r="G561" i="37"/>
  <c r="K561" i="37" s="1"/>
  <c r="V560" i="37"/>
  <c r="Q560" i="37"/>
  <c r="N560" i="37"/>
  <c r="J560" i="37"/>
  <c r="G560" i="37"/>
  <c r="V559" i="37"/>
  <c r="Q559" i="37"/>
  <c r="N559" i="37"/>
  <c r="J559" i="37"/>
  <c r="G559" i="37"/>
  <c r="V558" i="37"/>
  <c r="Q558" i="37"/>
  <c r="N558" i="37"/>
  <c r="R558" i="37" s="1"/>
  <c r="J558" i="37"/>
  <c r="G558" i="37"/>
  <c r="V557" i="37"/>
  <c r="Q557" i="37"/>
  <c r="N557" i="37"/>
  <c r="J557" i="37"/>
  <c r="G557" i="37"/>
  <c r="K557" i="37" s="1"/>
  <c r="V556" i="37"/>
  <c r="Q556" i="37"/>
  <c r="N556" i="37"/>
  <c r="J556" i="37"/>
  <c r="G556" i="37"/>
  <c r="V555" i="37"/>
  <c r="Q555" i="37"/>
  <c r="N555" i="37"/>
  <c r="R555" i="37" s="1"/>
  <c r="J555" i="37"/>
  <c r="G555" i="37"/>
  <c r="K555" i="37" s="1"/>
  <c r="V554" i="37"/>
  <c r="Q554" i="37"/>
  <c r="R554" i="37" s="1"/>
  <c r="N554" i="37"/>
  <c r="J554" i="37"/>
  <c r="G554" i="37"/>
  <c r="V553" i="37"/>
  <c r="Q553" i="37"/>
  <c r="N553" i="37"/>
  <c r="J553" i="37"/>
  <c r="G553" i="37"/>
  <c r="K553" i="37" s="1"/>
  <c r="V552" i="37"/>
  <c r="Q552" i="37"/>
  <c r="N552" i="37"/>
  <c r="J552" i="37"/>
  <c r="G552" i="37"/>
  <c r="V551" i="37"/>
  <c r="Q551" i="37"/>
  <c r="N551" i="37"/>
  <c r="R551" i="37" s="1"/>
  <c r="J551" i="37"/>
  <c r="G551" i="37"/>
  <c r="V550" i="37"/>
  <c r="Q550" i="37"/>
  <c r="N550" i="37"/>
  <c r="J550" i="37"/>
  <c r="G550" i="37"/>
  <c r="V549" i="37"/>
  <c r="Q549" i="37"/>
  <c r="N549" i="37"/>
  <c r="J549" i="37"/>
  <c r="G549" i="37"/>
  <c r="K549" i="37" s="1"/>
  <c r="V548" i="37"/>
  <c r="Q548" i="37"/>
  <c r="N548" i="37"/>
  <c r="R548" i="37" s="1"/>
  <c r="J548" i="37"/>
  <c r="G548" i="37"/>
  <c r="V547" i="37"/>
  <c r="Q547" i="37"/>
  <c r="N547" i="37"/>
  <c r="J547" i="37"/>
  <c r="G547" i="37"/>
  <c r="V546" i="37"/>
  <c r="Q546" i="37"/>
  <c r="N546" i="37"/>
  <c r="J546" i="37"/>
  <c r="G546" i="37"/>
  <c r="V545" i="37"/>
  <c r="Q545" i="37"/>
  <c r="N545" i="37"/>
  <c r="J545" i="37"/>
  <c r="G545" i="37"/>
  <c r="K545" i="37" s="1"/>
  <c r="V544" i="37"/>
  <c r="Q544" i="37"/>
  <c r="N544" i="37"/>
  <c r="R544" i="37" s="1"/>
  <c r="J544" i="37"/>
  <c r="G544" i="37"/>
  <c r="V543" i="37"/>
  <c r="Q543" i="37"/>
  <c r="N543" i="37"/>
  <c r="R543" i="37" s="1"/>
  <c r="J543" i="37"/>
  <c r="G543" i="37"/>
  <c r="V542" i="37"/>
  <c r="Q542" i="37"/>
  <c r="N542" i="37"/>
  <c r="J542" i="37"/>
  <c r="G542" i="37"/>
  <c r="V541" i="37"/>
  <c r="Q541" i="37"/>
  <c r="N541" i="37"/>
  <c r="J541" i="37"/>
  <c r="G541" i="37"/>
  <c r="V540" i="37"/>
  <c r="Q540" i="37"/>
  <c r="N540" i="37"/>
  <c r="J540" i="37"/>
  <c r="G540" i="37"/>
  <c r="V539" i="37"/>
  <c r="Q539" i="37"/>
  <c r="N539" i="37"/>
  <c r="J539" i="37"/>
  <c r="G539" i="37"/>
  <c r="K539" i="37" s="1"/>
  <c r="V538" i="37"/>
  <c r="Q538" i="37"/>
  <c r="R538" i="37" s="1"/>
  <c r="N538" i="37"/>
  <c r="J538" i="37"/>
  <c r="G538" i="37"/>
  <c r="K538" i="37" s="1"/>
  <c r="V537" i="37"/>
  <c r="Q537" i="37"/>
  <c r="N537" i="37"/>
  <c r="J537" i="37"/>
  <c r="G537" i="37"/>
  <c r="V536" i="37"/>
  <c r="Q536" i="37"/>
  <c r="N536" i="37"/>
  <c r="J536" i="37"/>
  <c r="G536" i="37"/>
  <c r="K536" i="37" s="1"/>
  <c r="V535" i="37"/>
  <c r="Q535" i="37"/>
  <c r="N535" i="37"/>
  <c r="R535" i="37" s="1"/>
  <c r="J535" i="37"/>
  <c r="G535" i="37"/>
  <c r="V534" i="37"/>
  <c r="Q534" i="37"/>
  <c r="N534" i="37"/>
  <c r="J534" i="37"/>
  <c r="G534" i="37"/>
  <c r="K534" i="37" s="1"/>
  <c r="V533" i="37"/>
  <c r="Q533" i="37"/>
  <c r="N533" i="37"/>
  <c r="J533" i="37"/>
  <c r="G533" i="37"/>
  <c r="V532" i="37"/>
  <c r="Q532" i="37"/>
  <c r="N532" i="37"/>
  <c r="R532" i="37" s="1"/>
  <c r="J532" i="37"/>
  <c r="K532" i="37" s="1"/>
  <c r="G532" i="37"/>
  <c r="V531" i="37"/>
  <c r="Q531" i="37"/>
  <c r="N531" i="37"/>
  <c r="R531" i="37" s="1"/>
  <c r="J531" i="37"/>
  <c r="G531" i="37"/>
  <c r="V530" i="37"/>
  <c r="Q530" i="37"/>
  <c r="N530" i="37"/>
  <c r="J530" i="37"/>
  <c r="G530" i="37"/>
  <c r="V529" i="37"/>
  <c r="Q529" i="37"/>
  <c r="N529" i="37"/>
  <c r="J529" i="37"/>
  <c r="G529" i="37"/>
  <c r="V528" i="37"/>
  <c r="Q528" i="37"/>
  <c r="N528" i="37"/>
  <c r="J528" i="37"/>
  <c r="G528" i="37"/>
  <c r="K528" i="37" s="1"/>
  <c r="V527" i="37"/>
  <c r="Q527" i="37"/>
  <c r="N527" i="37"/>
  <c r="J527" i="37"/>
  <c r="G527" i="37"/>
  <c r="V526" i="37"/>
  <c r="Q526" i="37"/>
  <c r="N526" i="37"/>
  <c r="R526" i="37" s="1"/>
  <c r="J526" i="37"/>
  <c r="G526" i="37"/>
  <c r="K526" i="37" s="1"/>
  <c r="V525" i="37"/>
  <c r="Q525" i="37"/>
  <c r="N525" i="37"/>
  <c r="J525" i="37"/>
  <c r="G525" i="37"/>
  <c r="V524" i="37"/>
  <c r="Q524" i="37"/>
  <c r="N524" i="37"/>
  <c r="J524" i="37"/>
  <c r="K524" i="37" s="1"/>
  <c r="G524" i="37"/>
  <c r="V523" i="37"/>
  <c r="Q523" i="37"/>
  <c r="N523" i="37"/>
  <c r="J523" i="37"/>
  <c r="G523" i="37"/>
  <c r="V522" i="37"/>
  <c r="Q522" i="37"/>
  <c r="N522" i="37"/>
  <c r="J522" i="37"/>
  <c r="G522" i="37"/>
  <c r="K522" i="37" s="1"/>
  <c r="V521" i="37"/>
  <c r="Q521" i="37"/>
  <c r="N521" i="37"/>
  <c r="J521" i="37"/>
  <c r="G521" i="37"/>
  <c r="V520" i="37"/>
  <c r="Q520" i="37"/>
  <c r="N520" i="37"/>
  <c r="R520" i="37" s="1"/>
  <c r="J520" i="37"/>
  <c r="G520" i="37"/>
  <c r="K520" i="37" s="1"/>
  <c r="V519" i="37"/>
  <c r="Q519" i="37"/>
  <c r="N519" i="37"/>
  <c r="J519" i="37"/>
  <c r="G519" i="37"/>
  <c r="V518" i="37"/>
  <c r="Q518" i="37"/>
  <c r="N518" i="37"/>
  <c r="R518" i="37" s="1"/>
  <c r="J518" i="37"/>
  <c r="G518" i="37"/>
  <c r="K518" i="37" s="1"/>
  <c r="V517" i="37"/>
  <c r="Q517" i="37"/>
  <c r="N517" i="37"/>
  <c r="J517" i="37"/>
  <c r="G517" i="37"/>
  <c r="K517" i="37" s="1"/>
  <c r="V516" i="37"/>
  <c r="Q516" i="37"/>
  <c r="N516" i="37"/>
  <c r="R516" i="37" s="1"/>
  <c r="J516" i="37"/>
  <c r="G516" i="37"/>
  <c r="V515" i="37"/>
  <c r="Q515" i="37"/>
  <c r="N515" i="37"/>
  <c r="J515" i="37"/>
  <c r="G515" i="37"/>
  <c r="V514" i="37"/>
  <c r="Q514" i="37"/>
  <c r="N514" i="37"/>
  <c r="J514" i="37"/>
  <c r="G514" i="37"/>
  <c r="K514" i="37" s="1"/>
  <c r="V513" i="37"/>
  <c r="Q513" i="37"/>
  <c r="N513" i="37"/>
  <c r="R513" i="37" s="1"/>
  <c r="J513" i="37"/>
  <c r="G513" i="37"/>
  <c r="V512" i="37"/>
  <c r="Q512" i="37"/>
  <c r="N512" i="37"/>
  <c r="R512" i="37" s="1"/>
  <c r="J512" i="37"/>
  <c r="G512" i="37"/>
  <c r="K512" i="37" s="1"/>
  <c r="V511" i="37"/>
  <c r="Q511" i="37"/>
  <c r="N511" i="37"/>
  <c r="J511" i="37"/>
  <c r="G511" i="37"/>
  <c r="V510" i="37"/>
  <c r="Q510" i="37"/>
  <c r="N510" i="37"/>
  <c r="R510" i="37" s="1"/>
  <c r="J510" i="37"/>
  <c r="G510" i="37"/>
  <c r="K510" i="37" s="1"/>
  <c r="V509" i="37"/>
  <c r="Q509" i="37"/>
  <c r="N509" i="37"/>
  <c r="J509" i="37"/>
  <c r="G509" i="37"/>
  <c r="V508" i="37"/>
  <c r="Q508" i="37"/>
  <c r="N508" i="37"/>
  <c r="R508" i="37" s="1"/>
  <c r="J508" i="37"/>
  <c r="G508" i="37"/>
  <c r="V507" i="37"/>
  <c r="Q507" i="37"/>
  <c r="N507" i="37"/>
  <c r="J507" i="37"/>
  <c r="G507" i="37"/>
  <c r="V506" i="37"/>
  <c r="Q506" i="37"/>
  <c r="N506" i="37"/>
  <c r="J506" i="37"/>
  <c r="G506" i="37"/>
  <c r="K506" i="37" s="1"/>
  <c r="V505" i="37"/>
  <c r="Q505" i="37"/>
  <c r="N505" i="37"/>
  <c r="J505" i="37"/>
  <c r="G505" i="37"/>
  <c r="V504" i="37"/>
  <c r="Q504" i="37"/>
  <c r="N504" i="37"/>
  <c r="J504" i="37"/>
  <c r="G504" i="37"/>
  <c r="V503" i="37"/>
  <c r="Q503" i="37"/>
  <c r="N503" i="37"/>
  <c r="J503" i="37"/>
  <c r="G503" i="37"/>
  <c r="V502" i="37"/>
  <c r="Q502" i="37"/>
  <c r="N502" i="37"/>
  <c r="R502" i="37" s="1"/>
  <c r="J502" i="37"/>
  <c r="G502" i="37"/>
  <c r="K502" i="37" s="1"/>
  <c r="V501" i="37"/>
  <c r="Q501" i="37"/>
  <c r="N501" i="37"/>
  <c r="J501" i="37"/>
  <c r="G501" i="37"/>
  <c r="V500" i="37"/>
  <c r="Q500" i="37"/>
  <c r="N500" i="37"/>
  <c r="J500" i="37"/>
  <c r="G500" i="37"/>
  <c r="V499" i="37"/>
  <c r="Q499" i="37"/>
  <c r="N499" i="37"/>
  <c r="J499" i="37"/>
  <c r="G499" i="37"/>
  <c r="V498" i="37"/>
  <c r="Q498" i="37"/>
  <c r="N498" i="37"/>
  <c r="J498" i="37"/>
  <c r="G498" i="37"/>
  <c r="V497" i="37"/>
  <c r="Q497" i="37"/>
  <c r="N497" i="37"/>
  <c r="J497" i="37"/>
  <c r="G497" i="37"/>
  <c r="V496" i="37"/>
  <c r="Q496" i="37"/>
  <c r="N496" i="37"/>
  <c r="J496" i="37"/>
  <c r="G496" i="37"/>
  <c r="V495" i="37"/>
  <c r="Q495" i="37"/>
  <c r="N495" i="37"/>
  <c r="J495" i="37"/>
  <c r="G495" i="37"/>
  <c r="V494" i="37"/>
  <c r="Q494" i="37"/>
  <c r="N494" i="37"/>
  <c r="J494" i="37"/>
  <c r="G494" i="37"/>
  <c r="V493" i="37"/>
  <c r="Q493" i="37"/>
  <c r="N493" i="37"/>
  <c r="J493" i="37"/>
  <c r="G493" i="37"/>
  <c r="V492" i="37"/>
  <c r="Q492" i="37"/>
  <c r="N492" i="37"/>
  <c r="J492" i="37"/>
  <c r="G492" i="37"/>
  <c r="V491" i="37"/>
  <c r="Q491" i="37"/>
  <c r="N491" i="37"/>
  <c r="J491" i="37"/>
  <c r="G491" i="37"/>
  <c r="V490" i="37"/>
  <c r="Q490" i="37"/>
  <c r="N490" i="37"/>
  <c r="J490" i="37"/>
  <c r="G490" i="37"/>
  <c r="K490" i="37" s="1"/>
  <c r="V489" i="37"/>
  <c r="Q489" i="37"/>
  <c r="N489" i="37"/>
  <c r="J489" i="37"/>
  <c r="G489" i="37"/>
  <c r="V488" i="37"/>
  <c r="Q488" i="37"/>
  <c r="N488" i="37"/>
  <c r="R488" i="37" s="1"/>
  <c r="J488" i="37"/>
  <c r="G488" i="37"/>
  <c r="V487" i="37"/>
  <c r="Q487" i="37"/>
  <c r="N487" i="37"/>
  <c r="J487" i="37"/>
  <c r="G487" i="37"/>
  <c r="V486" i="37"/>
  <c r="Q486" i="37"/>
  <c r="N486" i="37"/>
  <c r="J486" i="37"/>
  <c r="G486" i="37"/>
  <c r="V485" i="37"/>
  <c r="Q485" i="37"/>
  <c r="N485" i="37"/>
  <c r="J485" i="37"/>
  <c r="G485" i="37"/>
  <c r="V484" i="37"/>
  <c r="Q484" i="37"/>
  <c r="N484" i="37"/>
  <c r="R484" i="37" s="1"/>
  <c r="J484" i="37"/>
  <c r="G484" i="37"/>
  <c r="V483" i="37"/>
  <c r="Q483" i="37"/>
  <c r="N483" i="37"/>
  <c r="J483" i="37"/>
  <c r="G483" i="37"/>
  <c r="V482" i="37"/>
  <c r="Q482" i="37"/>
  <c r="N482" i="37"/>
  <c r="J482" i="37"/>
  <c r="G482" i="37"/>
  <c r="K482" i="37" s="1"/>
  <c r="V481" i="37"/>
  <c r="Q481" i="37"/>
  <c r="N481" i="37"/>
  <c r="R481" i="37" s="1"/>
  <c r="J481" i="37"/>
  <c r="G481" i="37"/>
  <c r="V480" i="37"/>
  <c r="Q480" i="37"/>
  <c r="N480" i="37"/>
  <c r="R480" i="37" s="1"/>
  <c r="J480" i="37"/>
  <c r="G480" i="37"/>
  <c r="V479" i="37"/>
  <c r="Q479" i="37"/>
  <c r="N479" i="37"/>
  <c r="J479" i="37"/>
  <c r="G479" i="37"/>
  <c r="V478" i="37"/>
  <c r="Q478" i="37"/>
  <c r="N478" i="37"/>
  <c r="R478" i="37" s="1"/>
  <c r="J478" i="37"/>
  <c r="G478" i="37"/>
  <c r="K478" i="37" s="1"/>
  <c r="V477" i="37"/>
  <c r="Q477" i="37"/>
  <c r="N477" i="37"/>
  <c r="J477" i="37"/>
  <c r="G477" i="37"/>
  <c r="V476" i="37"/>
  <c r="Q476" i="37"/>
  <c r="N476" i="37"/>
  <c r="J476" i="37"/>
  <c r="G476" i="37"/>
  <c r="V475" i="37"/>
  <c r="Q475" i="37"/>
  <c r="N475" i="37"/>
  <c r="R475" i="37" s="1"/>
  <c r="J475" i="37"/>
  <c r="G475" i="37"/>
  <c r="K475" i="37" s="1"/>
  <c r="V474" i="37"/>
  <c r="Q474" i="37"/>
  <c r="N474" i="37"/>
  <c r="J474" i="37"/>
  <c r="G474" i="37"/>
  <c r="K474" i="37" s="1"/>
  <c r="V473" i="37"/>
  <c r="Q473" i="37"/>
  <c r="N473" i="37"/>
  <c r="R473" i="37" s="1"/>
  <c r="J473" i="37"/>
  <c r="G473" i="37"/>
  <c r="V472" i="37"/>
  <c r="Q472" i="37"/>
  <c r="N472" i="37"/>
  <c r="R472" i="37" s="1"/>
  <c r="J472" i="37"/>
  <c r="G472" i="37"/>
  <c r="V471" i="37"/>
  <c r="Q471" i="37"/>
  <c r="N471" i="37"/>
  <c r="J471" i="37"/>
  <c r="G471" i="37"/>
  <c r="V470" i="37"/>
  <c r="Q470" i="37"/>
  <c r="N470" i="37"/>
  <c r="R470" i="37" s="1"/>
  <c r="J470" i="37"/>
  <c r="G470" i="37"/>
  <c r="V469" i="37"/>
  <c r="Q469" i="37"/>
  <c r="N469" i="37"/>
  <c r="R469" i="37" s="1"/>
  <c r="J469" i="37"/>
  <c r="G469" i="37"/>
  <c r="V468" i="37"/>
  <c r="Q468" i="37"/>
  <c r="N468" i="37"/>
  <c r="J468" i="37"/>
  <c r="G468" i="37"/>
  <c r="V467" i="37"/>
  <c r="Q467" i="37"/>
  <c r="N467" i="37"/>
  <c r="J467" i="37"/>
  <c r="G467" i="37"/>
  <c r="K467" i="37" s="1"/>
  <c r="V466" i="37"/>
  <c r="Q466" i="37"/>
  <c r="N466" i="37"/>
  <c r="J466" i="37"/>
  <c r="G466" i="37"/>
  <c r="V465" i="37"/>
  <c r="Q465" i="37"/>
  <c r="N465" i="37"/>
  <c r="R465" i="37" s="1"/>
  <c r="J465" i="37"/>
  <c r="G465" i="37"/>
  <c r="V464" i="37"/>
  <c r="Q464" i="37"/>
  <c r="N464" i="37"/>
  <c r="J464" i="37"/>
  <c r="G464" i="37"/>
  <c r="K464" i="37"/>
  <c r="V463" i="37"/>
  <c r="Q463" i="37"/>
  <c r="N463" i="37"/>
  <c r="J463" i="37"/>
  <c r="G463" i="37"/>
  <c r="V462" i="37"/>
  <c r="Q462" i="37"/>
  <c r="N462" i="37"/>
  <c r="R462" i="37" s="1"/>
  <c r="J462" i="37"/>
  <c r="G462" i="37"/>
  <c r="V461" i="37"/>
  <c r="Q461" i="37"/>
  <c r="N461" i="37"/>
  <c r="J461" i="37"/>
  <c r="G461" i="37"/>
  <c r="V460" i="37"/>
  <c r="Q460" i="37"/>
  <c r="N460" i="37"/>
  <c r="J460" i="37"/>
  <c r="G460" i="37"/>
  <c r="V459" i="37"/>
  <c r="Q459" i="37"/>
  <c r="N459" i="37"/>
  <c r="R459" i="37" s="1"/>
  <c r="J459" i="37"/>
  <c r="G459" i="37"/>
  <c r="V458" i="37"/>
  <c r="Q458" i="37"/>
  <c r="N458" i="37"/>
  <c r="J458" i="37"/>
  <c r="G458" i="37"/>
  <c r="V457" i="37"/>
  <c r="Q457" i="37"/>
  <c r="N457" i="37"/>
  <c r="J457" i="37"/>
  <c r="K457" i="37" s="1"/>
  <c r="G457" i="37"/>
  <c r="V456" i="37"/>
  <c r="Q456" i="37"/>
  <c r="N456" i="37"/>
  <c r="J456" i="37"/>
  <c r="G456" i="37"/>
  <c r="K456" i="37" s="1"/>
  <c r="V455" i="37"/>
  <c r="Q455" i="37"/>
  <c r="N455" i="37"/>
  <c r="J455" i="37"/>
  <c r="G455" i="37"/>
  <c r="V454" i="37"/>
  <c r="Q454" i="37"/>
  <c r="N454" i="37"/>
  <c r="R454" i="37" s="1"/>
  <c r="J454" i="37"/>
  <c r="G454" i="37"/>
  <c r="V453" i="37"/>
  <c r="Q453" i="37"/>
  <c r="N453" i="37"/>
  <c r="J453" i="37"/>
  <c r="G453" i="37"/>
  <c r="V452" i="37"/>
  <c r="Q452" i="37"/>
  <c r="N452" i="37"/>
  <c r="J452" i="37"/>
  <c r="G452" i="37"/>
  <c r="V451" i="37"/>
  <c r="Q451" i="37"/>
  <c r="N451" i="37"/>
  <c r="J451" i="37"/>
  <c r="G451" i="37"/>
  <c r="V450" i="37"/>
  <c r="Q450" i="37"/>
  <c r="N450" i="37"/>
  <c r="J450" i="37"/>
  <c r="G450" i="37"/>
  <c r="V449" i="37"/>
  <c r="Q449" i="37"/>
  <c r="N449" i="37"/>
  <c r="R449" i="37" s="1"/>
  <c r="J449" i="37"/>
  <c r="G449" i="37"/>
  <c r="V448" i="37"/>
  <c r="Q448" i="37"/>
  <c r="N448" i="37"/>
  <c r="R448" i="37" s="1"/>
  <c r="J448" i="37"/>
  <c r="G448" i="37"/>
  <c r="V447" i="37"/>
  <c r="Q447" i="37"/>
  <c r="N447" i="37"/>
  <c r="J447" i="37"/>
  <c r="G447" i="37"/>
  <c r="V446" i="37"/>
  <c r="Q446" i="37"/>
  <c r="N446" i="37"/>
  <c r="R446" i="37" s="1"/>
  <c r="J446" i="37"/>
  <c r="G446" i="37"/>
  <c r="V445" i="37"/>
  <c r="Q445" i="37"/>
  <c r="N445" i="37"/>
  <c r="J445" i="37"/>
  <c r="G445" i="37"/>
  <c r="V444" i="37"/>
  <c r="Q444" i="37"/>
  <c r="N444" i="37"/>
  <c r="J444" i="37"/>
  <c r="G444" i="37"/>
  <c r="V443" i="37"/>
  <c r="Q443" i="37"/>
  <c r="N443" i="37"/>
  <c r="J443" i="37"/>
  <c r="G443" i="37"/>
  <c r="V442" i="37"/>
  <c r="Q442" i="37"/>
  <c r="N442" i="37"/>
  <c r="J442" i="37"/>
  <c r="G442" i="37"/>
  <c r="K442" i="37" s="1"/>
  <c r="V441" i="37"/>
  <c r="Q441" i="37"/>
  <c r="N441" i="37"/>
  <c r="J441" i="37"/>
  <c r="G441" i="37"/>
  <c r="V440" i="37"/>
  <c r="Q440" i="37"/>
  <c r="N440" i="37"/>
  <c r="R440" i="37" s="1"/>
  <c r="J440" i="37"/>
  <c r="G440" i="37"/>
  <c r="V439" i="37"/>
  <c r="Q439" i="37"/>
  <c r="N439" i="37"/>
  <c r="J439" i="37"/>
  <c r="G439" i="37"/>
  <c r="V438" i="37"/>
  <c r="Q438" i="37"/>
  <c r="N438" i="37"/>
  <c r="R438" i="37" s="1"/>
  <c r="J438" i="37"/>
  <c r="G438" i="37"/>
  <c r="V437" i="37"/>
  <c r="Q437" i="37"/>
  <c r="N437" i="37"/>
  <c r="J437" i="37"/>
  <c r="G437" i="37"/>
  <c r="K437" i="37" s="1"/>
  <c r="V436" i="37"/>
  <c r="Q436" i="37"/>
  <c r="N436" i="37"/>
  <c r="J436" i="37"/>
  <c r="G436" i="37"/>
  <c r="V435" i="37"/>
  <c r="Q435" i="37"/>
  <c r="N435" i="37"/>
  <c r="J435" i="37"/>
  <c r="G435" i="37"/>
  <c r="V434" i="37"/>
  <c r="Q434" i="37"/>
  <c r="N434" i="37"/>
  <c r="J434" i="37"/>
  <c r="G434" i="37"/>
  <c r="V433" i="37"/>
  <c r="Q433" i="37"/>
  <c r="N433" i="37"/>
  <c r="R433" i="37" s="1"/>
  <c r="J433" i="37"/>
  <c r="G433" i="37"/>
  <c r="V432" i="37"/>
  <c r="Q432" i="37"/>
  <c r="N432" i="37"/>
  <c r="R432" i="37" s="1"/>
  <c r="J432" i="37"/>
  <c r="G432" i="37"/>
  <c r="V431" i="37"/>
  <c r="Q431" i="37"/>
  <c r="N431" i="37"/>
  <c r="J431" i="37"/>
  <c r="G431" i="37"/>
  <c r="V430" i="37"/>
  <c r="Q430" i="37"/>
  <c r="N430" i="37"/>
  <c r="R430" i="37" s="1"/>
  <c r="J430" i="37"/>
  <c r="G430" i="37"/>
  <c r="V429" i="37"/>
  <c r="Q429" i="37"/>
  <c r="N429" i="37"/>
  <c r="J429" i="37"/>
  <c r="G429" i="37"/>
  <c r="V428" i="37"/>
  <c r="Q428" i="37"/>
  <c r="N428" i="37"/>
  <c r="J428" i="37"/>
  <c r="G428" i="37"/>
  <c r="V427" i="37"/>
  <c r="Q427" i="37"/>
  <c r="N427" i="37"/>
  <c r="J427" i="37"/>
  <c r="G427" i="37"/>
  <c r="V426" i="37"/>
  <c r="Q426" i="37"/>
  <c r="N426" i="37"/>
  <c r="J426" i="37"/>
  <c r="G426" i="37"/>
  <c r="V425" i="37"/>
  <c r="Q425" i="37"/>
  <c r="N425" i="37"/>
  <c r="J425" i="37"/>
  <c r="G425" i="37"/>
  <c r="V424" i="37"/>
  <c r="Q424" i="37"/>
  <c r="N424" i="37"/>
  <c r="R424" i="37" s="1"/>
  <c r="J424" i="37"/>
  <c r="G424" i="37"/>
  <c r="V423" i="37"/>
  <c r="Q423" i="37"/>
  <c r="N423" i="37"/>
  <c r="J423" i="37"/>
  <c r="G423" i="37"/>
  <c r="V422" i="37"/>
  <c r="Q422" i="37"/>
  <c r="N422" i="37"/>
  <c r="R422" i="37" s="1"/>
  <c r="J422" i="37"/>
  <c r="G422" i="37"/>
  <c r="V421" i="37"/>
  <c r="Q421" i="37"/>
  <c r="N421" i="37"/>
  <c r="J421" i="37"/>
  <c r="G421" i="37"/>
  <c r="V420" i="37"/>
  <c r="Q420" i="37"/>
  <c r="N420" i="37"/>
  <c r="J420" i="37"/>
  <c r="G420" i="37"/>
  <c r="V419" i="37"/>
  <c r="Q419" i="37"/>
  <c r="N419" i="37"/>
  <c r="J419" i="37"/>
  <c r="G419" i="37"/>
  <c r="V418" i="37"/>
  <c r="Q418" i="37"/>
  <c r="N418" i="37"/>
  <c r="J418" i="37"/>
  <c r="G418" i="37"/>
  <c r="K418" i="37" s="1"/>
  <c r="V417" i="37"/>
  <c r="Q417" i="37"/>
  <c r="N417" i="37"/>
  <c r="R417" i="37" s="1"/>
  <c r="J417" i="37"/>
  <c r="G417" i="37"/>
  <c r="V416" i="37"/>
  <c r="Q416" i="37"/>
  <c r="N416" i="37"/>
  <c r="R416" i="37" s="1"/>
  <c r="J416" i="37"/>
  <c r="G416" i="37"/>
  <c r="K416" i="37" s="1"/>
  <c r="V415" i="37"/>
  <c r="Q415" i="37"/>
  <c r="N415" i="37"/>
  <c r="J415" i="37"/>
  <c r="G415" i="37"/>
  <c r="V414" i="37"/>
  <c r="Q414" i="37"/>
  <c r="N414" i="37"/>
  <c r="R414" i="37" s="1"/>
  <c r="J414" i="37"/>
  <c r="G414" i="37"/>
  <c r="V413" i="37"/>
  <c r="Q413" i="37"/>
  <c r="N413" i="37"/>
  <c r="J413" i="37"/>
  <c r="G413" i="37"/>
  <c r="V412" i="37"/>
  <c r="Q412" i="37"/>
  <c r="N412" i="37"/>
  <c r="J412" i="37"/>
  <c r="G412" i="37"/>
  <c r="V411" i="37"/>
  <c r="Q411" i="37"/>
  <c r="N411" i="37"/>
  <c r="R411" i="37" s="1"/>
  <c r="J411" i="37"/>
  <c r="G411" i="37"/>
  <c r="V410" i="37"/>
  <c r="Q410" i="37"/>
  <c r="N410" i="37"/>
  <c r="J410" i="37"/>
  <c r="G410" i="37"/>
  <c r="V409" i="37"/>
  <c r="Q409" i="37"/>
  <c r="N409" i="37"/>
  <c r="J409" i="37"/>
  <c r="K409" i="37" s="1"/>
  <c r="G409" i="37"/>
  <c r="V408" i="37"/>
  <c r="Q408" i="37"/>
  <c r="N408" i="37"/>
  <c r="J408" i="37"/>
  <c r="G408" i="37"/>
  <c r="V407" i="37"/>
  <c r="Q407" i="37"/>
  <c r="N407" i="37"/>
  <c r="J407" i="37"/>
  <c r="G407" i="37"/>
  <c r="V406" i="37"/>
  <c r="Q406" i="37"/>
  <c r="N406" i="37"/>
  <c r="R406" i="37" s="1"/>
  <c r="J406" i="37"/>
  <c r="G406" i="37"/>
  <c r="V405" i="37"/>
  <c r="Q405" i="37"/>
  <c r="N405" i="37"/>
  <c r="J405" i="37"/>
  <c r="G405" i="37"/>
  <c r="V404" i="37"/>
  <c r="Q404" i="37"/>
  <c r="N404" i="37"/>
  <c r="J404" i="37"/>
  <c r="G404" i="37"/>
  <c r="V403" i="37"/>
  <c r="Q403" i="37"/>
  <c r="N403" i="37"/>
  <c r="J403" i="37"/>
  <c r="G403" i="37"/>
  <c r="V402" i="37"/>
  <c r="Q402" i="37"/>
  <c r="N402" i="37"/>
  <c r="J402" i="37"/>
  <c r="G402" i="37"/>
  <c r="V401" i="37"/>
  <c r="Q401" i="37"/>
  <c r="N401" i="37"/>
  <c r="R401" i="37" s="1"/>
  <c r="J401" i="37"/>
  <c r="G401" i="37"/>
  <c r="V400" i="37"/>
  <c r="Q400" i="37"/>
  <c r="N400" i="37"/>
  <c r="J400" i="37"/>
  <c r="G400" i="37"/>
  <c r="K400" i="37" s="1"/>
  <c r="V399" i="37"/>
  <c r="Q399" i="37"/>
  <c r="N399" i="37"/>
  <c r="J399" i="37"/>
  <c r="G399" i="37"/>
  <c r="V398" i="37"/>
  <c r="Q398" i="37"/>
  <c r="N398" i="37"/>
  <c r="R398" i="37" s="1"/>
  <c r="J398" i="37"/>
  <c r="G398" i="37"/>
  <c r="V397" i="37"/>
  <c r="Q397" i="37"/>
  <c r="N397" i="37"/>
  <c r="J397" i="37"/>
  <c r="G397" i="37"/>
  <c r="K397" i="37"/>
  <c r="V396" i="37"/>
  <c r="Q396" i="37"/>
  <c r="N396" i="37"/>
  <c r="J396" i="37"/>
  <c r="G396" i="37"/>
  <c r="V395" i="37"/>
  <c r="Q395" i="37"/>
  <c r="N395" i="37"/>
  <c r="R395" i="37" s="1"/>
  <c r="J395" i="37"/>
  <c r="G395" i="37"/>
  <c r="V394" i="37"/>
  <c r="Q394" i="37"/>
  <c r="N394" i="37"/>
  <c r="J394" i="37"/>
  <c r="G394" i="37"/>
  <c r="V393" i="37"/>
  <c r="Q393" i="37"/>
  <c r="N393" i="37"/>
  <c r="J393" i="37"/>
  <c r="G393" i="37"/>
  <c r="V392" i="37"/>
  <c r="Q392" i="37"/>
  <c r="N392" i="37"/>
  <c r="J392" i="37"/>
  <c r="G392" i="37"/>
  <c r="K392" i="37" s="1"/>
  <c r="V391" i="37"/>
  <c r="Q391" i="37"/>
  <c r="N391" i="37"/>
  <c r="J391" i="37"/>
  <c r="G391" i="37"/>
  <c r="V390" i="37"/>
  <c r="Q390" i="37"/>
  <c r="N390" i="37"/>
  <c r="R390" i="37" s="1"/>
  <c r="J390" i="37"/>
  <c r="G390" i="37"/>
  <c r="V389" i="37"/>
  <c r="Q389" i="37"/>
  <c r="N389" i="37"/>
  <c r="J389" i="37"/>
  <c r="G389" i="37"/>
  <c r="K389" i="37" s="1"/>
  <c r="V388" i="37"/>
  <c r="Q388" i="37"/>
  <c r="N388" i="37"/>
  <c r="J388" i="37"/>
  <c r="G388" i="37"/>
  <c r="V387" i="37"/>
  <c r="Q387" i="37"/>
  <c r="N387" i="37"/>
  <c r="R387" i="37" s="1"/>
  <c r="J387" i="37"/>
  <c r="G387" i="37"/>
  <c r="V386" i="37"/>
  <c r="Q386" i="37"/>
  <c r="N386" i="37"/>
  <c r="J386" i="37"/>
  <c r="G386" i="37"/>
  <c r="V385" i="37"/>
  <c r="Q385" i="37"/>
  <c r="N385" i="37"/>
  <c r="J385" i="37"/>
  <c r="G385" i="37"/>
  <c r="V384" i="37"/>
  <c r="Q384" i="37"/>
  <c r="N384" i="37"/>
  <c r="J384" i="37"/>
  <c r="G384" i="37"/>
  <c r="V383" i="37"/>
  <c r="Q383" i="37"/>
  <c r="N383" i="37"/>
  <c r="J383" i="37"/>
  <c r="G383" i="37"/>
  <c r="V382" i="37"/>
  <c r="Q382" i="37"/>
  <c r="N382" i="37"/>
  <c r="R382" i="37" s="1"/>
  <c r="J382" i="37"/>
  <c r="G382" i="37"/>
  <c r="V381" i="37"/>
  <c r="Q381" i="37"/>
  <c r="N381" i="37"/>
  <c r="J381" i="37"/>
  <c r="G381" i="37"/>
  <c r="K381" i="37" s="1"/>
  <c r="V380" i="37"/>
  <c r="Q380" i="37"/>
  <c r="N380" i="37"/>
  <c r="J380" i="37"/>
  <c r="G380" i="37"/>
  <c r="V379" i="37"/>
  <c r="Q379" i="37"/>
  <c r="N379" i="37"/>
  <c r="R379" i="37" s="1"/>
  <c r="J379" i="37"/>
  <c r="G379" i="37"/>
  <c r="V378" i="37"/>
  <c r="Q378" i="37"/>
  <c r="N378" i="37"/>
  <c r="J378" i="37"/>
  <c r="G378" i="37"/>
  <c r="V377" i="37"/>
  <c r="Q377" i="37"/>
  <c r="N377" i="37"/>
  <c r="J377" i="37"/>
  <c r="G377" i="37"/>
  <c r="V376" i="37"/>
  <c r="Q376" i="37"/>
  <c r="N376" i="37"/>
  <c r="R376" i="37" s="1"/>
  <c r="J376" i="37"/>
  <c r="G376" i="37"/>
  <c r="V375" i="37"/>
  <c r="Q375" i="37"/>
  <c r="N375" i="37"/>
  <c r="J375" i="37"/>
  <c r="G375" i="37"/>
  <c r="K375" i="37" s="1"/>
  <c r="V374" i="37"/>
  <c r="Q374" i="37"/>
  <c r="N374" i="37"/>
  <c r="R374" i="37" s="1"/>
  <c r="J374" i="37"/>
  <c r="G374" i="37"/>
  <c r="V373" i="37"/>
  <c r="Q373" i="37"/>
  <c r="N373" i="37"/>
  <c r="J373" i="37"/>
  <c r="G373" i="37"/>
  <c r="V372" i="37"/>
  <c r="Q372" i="37"/>
  <c r="N372" i="37"/>
  <c r="J372" i="37"/>
  <c r="G372" i="37"/>
  <c r="V371" i="37"/>
  <c r="Q371" i="37"/>
  <c r="N371" i="37"/>
  <c r="J371" i="37"/>
  <c r="G371" i="37"/>
  <c r="V370" i="37"/>
  <c r="Q370" i="37"/>
  <c r="N370" i="37"/>
  <c r="J370" i="37"/>
  <c r="G370" i="37"/>
  <c r="K370" i="37" s="1"/>
  <c r="V369" i="37"/>
  <c r="Q369" i="37"/>
  <c r="N369" i="37"/>
  <c r="J369" i="37"/>
  <c r="G369" i="37"/>
  <c r="V368" i="37"/>
  <c r="Q368" i="37"/>
  <c r="N368" i="37"/>
  <c r="R368" i="37" s="1"/>
  <c r="J368" i="37"/>
  <c r="G368" i="37"/>
  <c r="V367" i="37"/>
  <c r="Q367" i="37"/>
  <c r="N367" i="37"/>
  <c r="J367" i="37"/>
  <c r="G367" i="37"/>
  <c r="V366" i="37"/>
  <c r="Q366" i="37"/>
  <c r="N366" i="37"/>
  <c r="R366" i="37" s="1"/>
  <c r="J366" i="37"/>
  <c r="G366" i="37"/>
  <c r="V365" i="37"/>
  <c r="Q365" i="37"/>
  <c r="N365" i="37"/>
  <c r="J365" i="37"/>
  <c r="G365" i="37"/>
  <c r="V364" i="37"/>
  <c r="Q364" i="37"/>
  <c r="N364" i="37"/>
  <c r="J364" i="37"/>
  <c r="G364" i="37"/>
  <c r="K364" i="37" s="1"/>
  <c r="V363" i="37"/>
  <c r="Q363" i="37"/>
  <c r="N363" i="37"/>
  <c r="J363" i="37"/>
  <c r="G363" i="37"/>
  <c r="V362" i="37"/>
  <c r="Q362" i="37"/>
  <c r="N362" i="37"/>
  <c r="J362" i="37"/>
  <c r="G362" i="37"/>
  <c r="V361" i="37"/>
  <c r="Q361" i="37"/>
  <c r="N361" i="37"/>
  <c r="J361" i="37"/>
  <c r="G361" i="37"/>
  <c r="V360" i="37"/>
  <c r="Q360" i="37"/>
  <c r="N360" i="37"/>
  <c r="J360" i="37"/>
  <c r="G360" i="37"/>
  <c r="K360" i="37" s="1"/>
  <c r="V359" i="37"/>
  <c r="Q359" i="37"/>
  <c r="N359" i="37"/>
  <c r="J359" i="37"/>
  <c r="G359" i="37"/>
  <c r="V358" i="37"/>
  <c r="Q358" i="37"/>
  <c r="N358" i="37"/>
  <c r="R358" i="37" s="1"/>
  <c r="J358" i="37"/>
  <c r="G358" i="37"/>
  <c r="V357" i="37"/>
  <c r="Q357" i="37"/>
  <c r="N357" i="37"/>
  <c r="J357" i="37"/>
  <c r="G357" i="37"/>
  <c r="V356" i="37"/>
  <c r="Q356" i="37"/>
  <c r="N356" i="37"/>
  <c r="J356" i="37"/>
  <c r="G356" i="37"/>
  <c r="K356" i="37" s="1"/>
  <c r="V355" i="37"/>
  <c r="Q355" i="37"/>
  <c r="N355" i="37"/>
  <c r="J355" i="37"/>
  <c r="G355" i="37"/>
  <c r="V354" i="37"/>
  <c r="Q354" i="37"/>
  <c r="N354" i="37"/>
  <c r="J354" i="37"/>
  <c r="G354" i="37"/>
  <c r="K354" i="37" s="1"/>
  <c r="V353" i="37"/>
  <c r="Q353" i="37"/>
  <c r="N353" i="37"/>
  <c r="J353" i="37"/>
  <c r="G353" i="37"/>
  <c r="V352" i="37"/>
  <c r="Q352" i="37"/>
  <c r="N352" i="37"/>
  <c r="J352" i="37"/>
  <c r="G352" i="37"/>
  <c r="V351" i="37"/>
  <c r="Q351" i="37"/>
  <c r="N351" i="37"/>
  <c r="J351" i="37"/>
  <c r="G351" i="37"/>
  <c r="V350" i="37"/>
  <c r="Q350" i="37"/>
  <c r="N350" i="37"/>
  <c r="J350" i="37"/>
  <c r="G350" i="37"/>
  <c r="V349" i="37"/>
  <c r="Q349" i="37"/>
  <c r="N349" i="37"/>
  <c r="R349" i="37" s="1"/>
  <c r="J349" i="37"/>
  <c r="G349" i="37"/>
  <c r="V348" i="37"/>
  <c r="Q348" i="37"/>
  <c r="N348" i="37"/>
  <c r="J348" i="37"/>
  <c r="G348" i="37"/>
  <c r="K348" i="37"/>
  <c r="V347" i="37"/>
  <c r="Q347" i="37"/>
  <c r="N347" i="37"/>
  <c r="R347" i="37" s="1"/>
  <c r="J347" i="37"/>
  <c r="G347" i="37"/>
  <c r="V346" i="37"/>
  <c r="Q346" i="37"/>
  <c r="N346" i="37"/>
  <c r="J346" i="37"/>
  <c r="G346" i="37"/>
  <c r="V345" i="37"/>
  <c r="Q345" i="37"/>
  <c r="R345" i="37" s="1"/>
  <c r="N345" i="37"/>
  <c r="J345" i="37"/>
  <c r="G345" i="37"/>
  <c r="K345" i="37" s="1"/>
  <c r="V344" i="37"/>
  <c r="Q344" i="37"/>
  <c r="N344" i="37"/>
  <c r="R344" i="37" s="1"/>
  <c r="J344" i="37"/>
  <c r="G344" i="37"/>
  <c r="V343" i="37"/>
  <c r="Q343" i="37"/>
  <c r="N343" i="37"/>
  <c r="J343" i="37"/>
  <c r="G343" i="37"/>
  <c r="K343" i="37" s="1"/>
  <c r="V342" i="37"/>
  <c r="Q342" i="37"/>
  <c r="N342" i="37"/>
  <c r="J342" i="37"/>
  <c r="G342" i="37"/>
  <c r="V341" i="37"/>
  <c r="Q341" i="37"/>
  <c r="N341" i="37"/>
  <c r="R341" i="37" s="1"/>
  <c r="J341" i="37"/>
  <c r="G341" i="37"/>
  <c r="K341" i="37" s="1"/>
  <c r="V340" i="37"/>
  <c r="Q340" i="37"/>
  <c r="N340" i="37"/>
  <c r="J340" i="37"/>
  <c r="G340" i="37"/>
  <c r="V339" i="37"/>
  <c r="Q339" i="37"/>
  <c r="N339" i="37"/>
  <c r="R339" i="37" s="1"/>
  <c r="J339" i="37"/>
  <c r="G339" i="37"/>
  <c r="V338" i="37"/>
  <c r="Q338" i="37"/>
  <c r="N338" i="37"/>
  <c r="J338" i="37"/>
  <c r="G338" i="37"/>
  <c r="V337" i="37"/>
  <c r="Q337" i="37"/>
  <c r="N337" i="37"/>
  <c r="J337" i="37"/>
  <c r="G337" i="37"/>
  <c r="K337" i="37" s="1"/>
  <c r="V336" i="37"/>
  <c r="Q336" i="37"/>
  <c r="N336" i="37"/>
  <c r="J336" i="37"/>
  <c r="G336" i="37"/>
  <c r="V335" i="37"/>
  <c r="Q335" i="37"/>
  <c r="N335" i="37"/>
  <c r="R335" i="37" s="1"/>
  <c r="J335" i="37"/>
  <c r="G335" i="37"/>
  <c r="V334" i="37"/>
  <c r="Q334" i="37"/>
  <c r="N334" i="37"/>
  <c r="J334" i="37"/>
  <c r="G334" i="37"/>
  <c r="V333" i="37"/>
  <c r="Q333" i="37"/>
  <c r="N333" i="37"/>
  <c r="R333" i="37" s="1"/>
  <c r="J333" i="37"/>
  <c r="G333" i="37"/>
  <c r="K333" i="37" s="1"/>
  <c r="V332" i="37"/>
  <c r="Q332" i="37"/>
  <c r="N332" i="37"/>
  <c r="J332" i="37"/>
  <c r="G332" i="37"/>
  <c r="V331" i="37"/>
  <c r="Q331" i="37"/>
  <c r="N331" i="37"/>
  <c r="J331" i="37"/>
  <c r="G331" i="37"/>
  <c r="V330" i="37"/>
  <c r="Q330" i="37"/>
  <c r="N330" i="37"/>
  <c r="J330" i="37"/>
  <c r="G330" i="37"/>
  <c r="K330" i="37" s="1"/>
  <c r="V329" i="37"/>
  <c r="Q329" i="37"/>
  <c r="N329" i="37"/>
  <c r="J329" i="37"/>
  <c r="G329" i="37"/>
  <c r="K329" i="37" s="1"/>
  <c r="V328" i="37"/>
  <c r="Q328" i="37"/>
  <c r="N328" i="37"/>
  <c r="R328" i="37" s="1"/>
  <c r="J328" i="37"/>
  <c r="G328" i="37"/>
  <c r="K328" i="37" s="1"/>
  <c r="V327" i="37"/>
  <c r="Q327" i="37"/>
  <c r="N327" i="37"/>
  <c r="R327" i="37" s="1"/>
  <c r="J327" i="37"/>
  <c r="G327" i="37"/>
  <c r="V326" i="37"/>
  <c r="Q326" i="37"/>
  <c r="N326" i="37"/>
  <c r="J326" i="37"/>
  <c r="G326" i="37"/>
  <c r="V325" i="37"/>
  <c r="Q325" i="37"/>
  <c r="N325" i="37"/>
  <c r="R325" i="37" s="1"/>
  <c r="J325" i="37"/>
  <c r="G325" i="37"/>
  <c r="V324" i="37"/>
  <c r="Q324" i="37"/>
  <c r="N324" i="37"/>
  <c r="J324" i="37"/>
  <c r="G324" i="37"/>
  <c r="K324" i="37" s="1"/>
  <c r="V323" i="37"/>
  <c r="Q323" i="37"/>
  <c r="N323" i="37"/>
  <c r="J323" i="37"/>
  <c r="G323" i="37"/>
  <c r="V322" i="37"/>
  <c r="Q322" i="37"/>
  <c r="N322" i="37"/>
  <c r="R322" i="37" s="1"/>
  <c r="J322" i="37"/>
  <c r="G322" i="37"/>
  <c r="V321" i="37"/>
  <c r="Q321" i="37"/>
  <c r="R321" i="37" s="1"/>
  <c r="N321" i="37"/>
  <c r="J321" i="37"/>
  <c r="G321" i="37"/>
  <c r="V320" i="37"/>
  <c r="Q320" i="37"/>
  <c r="N320" i="37"/>
  <c r="J320" i="37"/>
  <c r="G320" i="37"/>
  <c r="V319" i="37"/>
  <c r="Q319" i="37"/>
  <c r="N319" i="37"/>
  <c r="J319" i="37"/>
  <c r="G319" i="37"/>
  <c r="V318" i="37"/>
  <c r="Q318" i="37"/>
  <c r="N318" i="37"/>
  <c r="J318" i="37"/>
  <c r="G318" i="37"/>
  <c r="V317" i="37"/>
  <c r="Q317" i="37"/>
  <c r="N317" i="37"/>
  <c r="R317" i="37" s="1"/>
  <c r="J317" i="37"/>
  <c r="G317" i="37"/>
  <c r="V316" i="37"/>
  <c r="Q316" i="37"/>
  <c r="N316" i="37"/>
  <c r="J316" i="37"/>
  <c r="G316" i="37"/>
  <c r="K316" i="37" s="1"/>
  <c r="V315" i="37"/>
  <c r="Q315" i="37"/>
  <c r="N315" i="37"/>
  <c r="J315" i="37"/>
  <c r="G315" i="37"/>
  <c r="V314" i="37"/>
  <c r="Q314" i="37"/>
  <c r="N314" i="37"/>
  <c r="J314" i="37"/>
  <c r="G314" i="37"/>
  <c r="V313" i="37"/>
  <c r="Q313" i="37"/>
  <c r="R313" i="37" s="1"/>
  <c r="N313" i="37"/>
  <c r="J313" i="37"/>
  <c r="G313" i="37"/>
  <c r="V312" i="37"/>
  <c r="Q312" i="37"/>
  <c r="N312" i="37"/>
  <c r="R312" i="37" s="1"/>
  <c r="J312" i="37"/>
  <c r="G312" i="37"/>
  <c r="V311" i="37"/>
  <c r="Q311" i="37"/>
  <c r="N311" i="37"/>
  <c r="J311" i="37"/>
  <c r="G311" i="37"/>
  <c r="K311" i="37" s="1"/>
  <c r="V310" i="37"/>
  <c r="Q310" i="37"/>
  <c r="N310" i="37"/>
  <c r="J310" i="37"/>
  <c r="G310" i="37"/>
  <c r="K310" i="37" s="1"/>
  <c r="V309" i="37"/>
  <c r="Q309" i="37"/>
  <c r="N309" i="37"/>
  <c r="R309" i="37" s="1"/>
  <c r="J309" i="37"/>
  <c r="G309" i="37"/>
  <c r="V308" i="37"/>
  <c r="Q308" i="37"/>
  <c r="N308" i="37"/>
  <c r="R308" i="37" s="1"/>
  <c r="J308" i="37"/>
  <c r="G308" i="37"/>
  <c r="K308" i="37" s="1"/>
  <c r="V307" i="37"/>
  <c r="Q307" i="37"/>
  <c r="N307" i="37"/>
  <c r="J307" i="37"/>
  <c r="K307" i="37" s="1"/>
  <c r="G307" i="37"/>
  <c r="V306" i="37"/>
  <c r="Q306" i="37"/>
  <c r="N306" i="37"/>
  <c r="R306" i="37" s="1"/>
  <c r="J306" i="37"/>
  <c r="G306" i="37"/>
  <c r="V305" i="37"/>
  <c r="Q305" i="37"/>
  <c r="N305" i="37"/>
  <c r="J305" i="37"/>
  <c r="G305" i="37"/>
  <c r="V304" i="37"/>
  <c r="Q304" i="37"/>
  <c r="N304" i="37"/>
  <c r="J304" i="37"/>
  <c r="G304" i="37"/>
  <c r="Q303" i="37"/>
  <c r="N303" i="37"/>
  <c r="R303" i="37" s="1"/>
  <c r="J303" i="37"/>
  <c r="G303" i="37"/>
  <c r="K303" i="37" s="1"/>
  <c r="Q302" i="37"/>
  <c r="N302" i="37"/>
  <c r="J302" i="37"/>
  <c r="G302" i="37"/>
  <c r="K302" i="37" s="1"/>
  <c r="Q301" i="37"/>
  <c r="N301" i="37"/>
  <c r="J301" i="37"/>
  <c r="G301" i="37"/>
  <c r="K301" i="37" s="1"/>
  <c r="Q300" i="37"/>
  <c r="N300" i="37"/>
  <c r="J300" i="37"/>
  <c r="G300" i="37"/>
  <c r="Q299" i="37"/>
  <c r="N299" i="37"/>
  <c r="J299" i="37"/>
  <c r="G299" i="37"/>
  <c r="K299" i="37" s="1"/>
  <c r="Q298" i="37"/>
  <c r="N298" i="37"/>
  <c r="J298" i="37"/>
  <c r="G298" i="37"/>
  <c r="K298" i="37" s="1"/>
  <c r="Q297" i="37"/>
  <c r="N297" i="37"/>
  <c r="R297" i="37" s="1"/>
  <c r="J297" i="37"/>
  <c r="G297" i="37"/>
  <c r="Q296" i="37"/>
  <c r="N296" i="37"/>
  <c r="J296" i="37"/>
  <c r="K296" i="37" s="1"/>
  <c r="G296" i="37"/>
  <c r="Q295" i="37"/>
  <c r="N295" i="37"/>
  <c r="R295" i="37" s="1"/>
  <c r="J295" i="37"/>
  <c r="G295" i="37"/>
  <c r="Q294" i="37"/>
  <c r="N294" i="37"/>
  <c r="J294" i="37"/>
  <c r="G294" i="37"/>
  <c r="Q293" i="37"/>
  <c r="N293" i="37"/>
  <c r="R293" i="37" s="1"/>
  <c r="J293" i="37"/>
  <c r="G293" i="37"/>
  <c r="K293" i="37" s="1"/>
  <c r="Q292" i="37"/>
  <c r="N292" i="37"/>
  <c r="J292" i="37"/>
  <c r="G292" i="37"/>
  <c r="Q291" i="37"/>
  <c r="N291" i="37"/>
  <c r="R291" i="37" s="1"/>
  <c r="J291" i="37"/>
  <c r="G291" i="37"/>
  <c r="Q290" i="37"/>
  <c r="N290" i="37"/>
  <c r="J290" i="37"/>
  <c r="G290" i="37"/>
  <c r="Q289" i="37"/>
  <c r="N289" i="37"/>
  <c r="J289" i="37"/>
  <c r="G289" i="37"/>
  <c r="Q288" i="37"/>
  <c r="N288" i="37"/>
  <c r="J288" i="37"/>
  <c r="G288" i="37"/>
  <c r="Q287" i="37"/>
  <c r="N287" i="37"/>
  <c r="R287" i="37" s="1"/>
  <c r="J287" i="37"/>
  <c r="G287" i="37"/>
  <c r="Q286" i="37"/>
  <c r="N286" i="37"/>
  <c r="J286" i="37"/>
  <c r="G286" i="37"/>
  <c r="Q285" i="37"/>
  <c r="N285" i="37"/>
  <c r="R285" i="37" s="1"/>
  <c r="J285" i="37"/>
  <c r="G285" i="37"/>
  <c r="Q284" i="37"/>
  <c r="N284" i="37"/>
  <c r="J284" i="37"/>
  <c r="G284" i="37"/>
  <c r="Q283" i="37"/>
  <c r="N283" i="37"/>
  <c r="J283" i="37"/>
  <c r="G283" i="37"/>
  <c r="K283" i="37" s="1"/>
  <c r="Q282" i="37"/>
  <c r="N282" i="37"/>
  <c r="J282" i="37"/>
  <c r="G282" i="37"/>
  <c r="Q281" i="37"/>
  <c r="N281" i="37"/>
  <c r="J281" i="37"/>
  <c r="G281" i="37"/>
  <c r="K281" i="37" s="1"/>
  <c r="Q280" i="37"/>
  <c r="N280" i="37"/>
  <c r="J280" i="37"/>
  <c r="G280" i="37"/>
  <c r="Q279" i="37"/>
  <c r="N279" i="37"/>
  <c r="J279" i="37"/>
  <c r="G279" i="37"/>
  <c r="Q278" i="37"/>
  <c r="N278" i="37"/>
  <c r="R278" i="37" s="1"/>
  <c r="J278" i="37"/>
  <c r="K278" i="37" s="1"/>
  <c r="G278" i="37"/>
  <c r="Q277" i="37"/>
  <c r="N277" i="37"/>
  <c r="J277" i="37"/>
  <c r="G277" i="37"/>
  <c r="K277" i="37" s="1"/>
  <c r="Q276" i="37"/>
  <c r="N276" i="37"/>
  <c r="J276" i="37"/>
  <c r="G276" i="37"/>
  <c r="Q275" i="37"/>
  <c r="N275" i="37"/>
  <c r="J275" i="37"/>
  <c r="G275" i="37"/>
  <c r="Q274" i="37"/>
  <c r="N274" i="37"/>
  <c r="J274" i="37"/>
  <c r="K274" i="37" s="1"/>
  <c r="G274" i="37"/>
  <c r="Q273" i="37"/>
  <c r="N273" i="37"/>
  <c r="J273" i="37"/>
  <c r="G273" i="37"/>
  <c r="K273" i="37" s="1"/>
  <c r="Q272" i="37"/>
  <c r="N272" i="37"/>
  <c r="R272" i="37" s="1"/>
  <c r="J272" i="37"/>
  <c r="G272" i="37"/>
  <c r="Q271" i="37"/>
  <c r="N271" i="37"/>
  <c r="R271" i="37" s="1"/>
  <c r="J271" i="37"/>
  <c r="G271" i="37"/>
  <c r="Q270" i="37"/>
  <c r="N270" i="37"/>
  <c r="R270" i="37" s="1"/>
  <c r="J270" i="37"/>
  <c r="G270" i="37"/>
  <c r="Q269" i="37"/>
  <c r="N269" i="37"/>
  <c r="R269" i="37" s="1"/>
  <c r="J269" i="37"/>
  <c r="G269" i="37"/>
  <c r="Q268" i="37"/>
  <c r="N268" i="37"/>
  <c r="R268" i="37" s="1"/>
  <c r="J268" i="37"/>
  <c r="G268" i="37"/>
  <c r="Q267" i="37"/>
  <c r="N267" i="37"/>
  <c r="R267" i="37" s="1"/>
  <c r="J267" i="37"/>
  <c r="G267" i="37"/>
  <c r="Q266" i="37"/>
  <c r="N266" i="37"/>
  <c r="R266" i="37" s="1"/>
  <c r="J266" i="37"/>
  <c r="G266" i="37"/>
  <c r="Q265" i="37"/>
  <c r="N265" i="37"/>
  <c r="R265" i="37" s="1"/>
  <c r="J265" i="37"/>
  <c r="G265" i="37"/>
  <c r="Q264" i="37"/>
  <c r="N264" i="37"/>
  <c r="J264" i="37"/>
  <c r="G264" i="37"/>
  <c r="Q263" i="37"/>
  <c r="N263" i="37"/>
  <c r="R263" i="37" s="1"/>
  <c r="J263" i="37"/>
  <c r="G263" i="37"/>
  <c r="K263" i="37" s="1"/>
  <c r="Q262" i="37"/>
  <c r="N262" i="37"/>
  <c r="J262" i="37"/>
  <c r="G262" i="37"/>
  <c r="Q261" i="37"/>
  <c r="N261" i="37"/>
  <c r="J261" i="37"/>
  <c r="G261" i="37"/>
  <c r="Q260" i="37"/>
  <c r="N260" i="37"/>
  <c r="J260" i="37"/>
  <c r="G260" i="37"/>
  <c r="Q259" i="37"/>
  <c r="N259" i="37"/>
  <c r="J259" i="37"/>
  <c r="G259" i="37"/>
  <c r="Q258" i="37"/>
  <c r="N258" i="37"/>
  <c r="J258" i="37"/>
  <c r="G258" i="37"/>
  <c r="Q257" i="37"/>
  <c r="N257" i="37"/>
  <c r="J257" i="37"/>
  <c r="G257" i="37"/>
  <c r="Q256" i="37"/>
  <c r="N256" i="37"/>
  <c r="R256" i="37" s="1"/>
  <c r="J256" i="37"/>
  <c r="G256" i="37"/>
  <c r="Q255" i="37"/>
  <c r="N255" i="37"/>
  <c r="J255" i="37"/>
  <c r="G255" i="37"/>
  <c r="K255" i="37" s="1"/>
  <c r="Q254" i="37"/>
  <c r="N254" i="37"/>
  <c r="R254" i="37" s="1"/>
  <c r="J254" i="37"/>
  <c r="G254" i="37"/>
  <c r="Q253" i="37"/>
  <c r="N253" i="37"/>
  <c r="J253" i="37"/>
  <c r="G253" i="37"/>
  <c r="Q252" i="37"/>
  <c r="N252" i="37"/>
  <c r="R252" i="37" s="1"/>
  <c r="J252" i="37"/>
  <c r="G252" i="37"/>
  <c r="Q251" i="37"/>
  <c r="N251" i="37"/>
  <c r="R251" i="37" s="1"/>
  <c r="J251" i="37"/>
  <c r="G251" i="37"/>
  <c r="Q250" i="37"/>
  <c r="N250" i="37"/>
  <c r="J250" i="37"/>
  <c r="G250" i="37"/>
  <c r="Q249" i="37"/>
  <c r="N249" i="37"/>
  <c r="J249" i="37"/>
  <c r="G249" i="37"/>
  <c r="K249" i="37" s="1"/>
  <c r="Q248" i="37"/>
  <c r="N248" i="37"/>
  <c r="J248" i="37"/>
  <c r="G248" i="37"/>
  <c r="Q247" i="37"/>
  <c r="N247" i="37"/>
  <c r="R247" i="37" s="1"/>
  <c r="J247" i="37"/>
  <c r="G247" i="37"/>
  <c r="K247" i="37" s="1"/>
  <c r="Q246" i="37"/>
  <c r="N246" i="37"/>
  <c r="J246" i="37"/>
  <c r="G246" i="37"/>
  <c r="Q245" i="37"/>
  <c r="N245" i="37"/>
  <c r="R245" i="37" s="1"/>
  <c r="J245" i="37"/>
  <c r="G245" i="37"/>
  <c r="Q244" i="37"/>
  <c r="N244" i="37"/>
  <c r="R244" i="37" s="1"/>
  <c r="J244" i="37"/>
  <c r="G244" i="37"/>
  <c r="Q243" i="37"/>
  <c r="N243" i="37"/>
  <c r="J243" i="37"/>
  <c r="G243" i="37"/>
  <c r="K243" i="37" s="1"/>
  <c r="Q242" i="37"/>
  <c r="N242" i="37"/>
  <c r="J242" i="37"/>
  <c r="G242" i="37"/>
  <c r="Q241" i="37"/>
  <c r="N241" i="37"/>
  <c r="J241" i="37"/>
  <c r="G241" i="37"/>
  <c r="K241" i="37" s="1"/>
  <c r="Q240" i="37"/>
  <c r="N240" i="37"/>
  <c r="J240" i="37"/>
  <c r="G240" i="37"/>
  <c r="Q239" i="37"/>
  <c r="N239" i="37"/>
  <c r="J239" i="37"/>
  <c r="G239" i="37"/>
  <c r="K239" i="37" s="1"/>
  <c r="Q238" i="37"/>
  <c r="N238" i="37"/>
  <c r="J238" i="37"/>
  <c r="K238" i="37" s="1"/>
  <c r="G238" i="37"/>
  <c r="Q237" i="37"/>
  <c r="N237" i="37"/>
  <c r="J237" i="37"/>
  <c r="G237" i="37"/>
  <c r="K237" i="37" s="1"/>
  <c r="Q236" i="37"/>
  <c r="N236" i="37"/>
  <c r="R236" i="37" s="1"/>
  <c r="J236" i="37"/>
  <c r="G236" i="37"/>
  <c r="Q235" i="37"/>
  <c r="N235" i="37"/>
  <c r="J235" i="37"/>
  <c r="G235" i="37"/>
  <c r="K235" i="37" s="1"/>
  <c r="Q234" i="37"/>
  <c r="N234" i="37"/>
  <c r="R234" i="37" s="1"/>
  <c r="J234" i="37"/>
  <c r="K234" i="37" s="1"/>
  <c r="G234" i="37"/>
  <c r="Q233" i="37"/>
  <c r="N233" i="37"/>
  <c r="J233" i="37"/>
  <c r="G233" i="37"/>
  <c r="Q232" i="37"/>
  <c r="N232" i="37"/>
  <c r="R232" i="37" s="1"/>
  <c r="J232" i="37"/>
  <c r="G232" i="37"/>
  <c r="Q231" i="37"/>
  <c r="N231" i="37"/>
  <c r="J231" i="37"/>
  <c r="G231" i="37"/>
  <c r="K231" i="37" s="1"/>
  <c r="Q230" i="37"/>
  <c r="N230" i="37"/>
  <c r="J230" i="37"/>
  <c r="K230" i="37" s="1"/>
  <c r="G230" i="37"/>
  <c r="Q229" i="37"/>
  <c r="N229" i="37"/>
  <c r="R229" i="37" s="1"/>
  <c r="J229" i="37"/>
  <c r="G229" i="37"/>
  <c r="K229" i="37" s="1"/>
  <c r="Q228" i="37"/>
  <c r="N228" i="37"/>
  <c r="J228" i="37"/>
  <c r="G228" i="37"/>
  <c r="Q227" i="37"/>
  <c r="N227" i="37"/>
  <c r="J227" i="37"/>
  <c r="G227" i="37"/>
  <c r="K227" i="37" s="1"/>
  <c r="Q226" i="37"/>
  <c r="N226" i="37"/>
  <c r="J226" i="37"/>
  <c r="G226" i="37"/>
  <c r="Q225" i="37"/>
  <c r="N225" i="37"/>
  <c r="R225" i="37" s="1"/>
  <c r="J225" i="37"/>
  <c r="G225" i="37"/>
  <c r="Q224" i="37"/>
  <c r="N224" i="37"/>
  <c r="R224" i="37" s="1"/>
  <c r="J224" i="37"/>
  <c r="G224" i="37"/>
  <c r="Q223" i="37"/>
  <c r="N223" i="37"/>
  <c r="J223" i="37"/>
  <c r="G223" i="37"/>
  <c r="K223" i="37" s="1"/>
  <c r="Q222" i="37"/>
  <c r="N222" i="37"/>
  <c r="R222" i="37" s="1"/>
  <c r="J222" i="37"/>
  <c r="G222" i="37"/>
  <c r="Q221" i="37"/>
  <c r="N221" i="37"/>
  <c r="J221" i="37"/>
  <c r="G221" i="37"/>
  <c r="Q220" i="37"/>
  <c r="N220" i="37"/>
  <c r="R220" i="37" s="1"/>
  <c r="J220" i="37"/>
  <c r="G220" i="37"/>
  <c r="Q219" i="37"/>
  <c r="N219" i="37"/>
  <c r="J219" i="37"/>
  <c r="G219" i="37"/>
  <c r="Q218" i="37"/>
  <c r="N218" i="37"/>
  <c r="J218" i="37"/>
  <c r="G218" i="37"/>
  <c r="Q217" i="37"/>
  <c r="N217" i="37"/>
  <c r="J217" i="37"/>
  <c r="G217" i="37"/>
  <c r="Q216" i="37"/>
  <c r="N216" i="37"/>
  <c r="J216" i="37"/>
  <c r="G216" i="37"/>
  <c r="Q215" i="37"/>
  <c r="N215" i="37"/>
  <c r="J215" i="37"/>
  <c r="G215" i="37"/>
  <c r="K215" i="37" s="1"/>
  <c r="Q214" i="37"/>
  <c r="N214" i="37"/>
  <c r="R214" i="37" s="1"/>
  <c r="J214" i="37"/>
  <c r="G214" i="37"/>
  <c r="Q213" i="37"/>
  <c r="N213" i="37"/>
  <c r="J213" i="37"/>
  <c r="G213" i="37"/>
  <c r="Q212" i="37"/>
  <c r="N212" i="37"/>
  <c r="J212" i="37"/>
  <c r="G212" i="37"/>
  <c r="Q211" i="37"/>
  <c r="N211" i="37"/>
  <c r="J211" i="37"/>
  <c r="G211" i="37"/>
  <c r="Q210" i="37"/>
  <c r="N210" i="37"/>
  <c r="J210" i="37"/>
  <c r="G210" i="37"/>
  <c r="Q209" i="37"/>
  <c r="N209" i="37"/>
  <c r="J209" i="37"/>
  <c r="G209" i="37"/>
  <c r="K209" i="37" s="1"/>
  <c r="Q208" i="37"/>
  <c r="N208" i="37"/>
  <c r="J208" i="37"/>
  <c r="G208" i="37"/>
  <c r="Q207" i="37"/>
  <c r="N207" i="37"/>
  <c r="J207" i="37"/>
  <c r="G207" i="37"/>
  <c r="K207" i="37" s="1"/>
  <c r="Q206" i="37"/>
  <c r="N206" i="37"/>
  <c r="J206" i="37"/>
  <c r="G206" i="37"/>
  <c r="Q205" i="37"/>
  <c r="N205" i="37"/>
  <c r="J205" i="37"/>
  <c r="G205" i="37"/>
  <c r="K205" i="37" s="1"/>
  <c r="Q204" i="37"/>
  <c r="N204" i="37"/>
  <c r="J204" i="37"/>
  <c r="G204" i="37"/>
  <c r="Q203" i="37"/>
  <c r="N203" i="37"/>
  <c r="R203" i="37" s="1"/>
  <c r="J203" i="37"/>
  <c r="G203" i="37"/>
  <c r="K203" i="37" s="1"/>
  <c r="Q202" i="37"/>
  <c r="N202" i="37"/>
  <c r="J202" i="37"/>
  <c r="G202" i="37"/>
  <c r="Q201" i="37"/>
  <c r="N201" i="37"/>
  <c r="R201" i="37" s="1"/>
  <c r="J201" i="37"/>
  <c r="G201" i="37"/>
  <c r="Q200" i="37"/>
  <c r="N200" i="37"/>
  <c r="J200" i="37"/>
  <c r="G200" i="37"/>
  <c r="Q199" i="37"/>
  <c r="N199" i="37"/>
  <c r="R199" i="37" s="1"/>
  <c r="J199" i="37"/>
  <c r="G199" i="37"/>
  <c r="Q198" i="37"/>
  <c r="N198" i="37"/>
  <c r="J198" i="37"/>
  <c r="G198" i="37"/>
  <c r="Q197" i="37"/>
  <c r="N197" i="37"/>
  <c r="J197" i="37"/>
  <c r="G197" i="37"/>
  <c r="Q196" i="37"/>
  <c r="N196" i="37"/>
  <c r="J196" i="37"/>
  <c r="G196" i="37"/>
  <c r="Q195" i="37"/>
  <c r="N195" i="37"/>
  <c r="R195" i="37" s="1"/>
  <c r="J195" i="37"/>
  <c r="G195" i="37"/>
  <c r="Q194" i="37"/>
  <c r="N194" i="37"/>
  <c r="J194" i="37"/>
  <c r="G194" i="37"/>
  <c r="Q193" i="37"/>
  <c r="N193" i="37"/>
  <c r="J193" i="37"/>
  <c r="G193" i="37"/>
  <c r="Q192" i="37"/>
  <c r="N192" i="37"/>
  <c r="J192" i="37"/>
  <c r="G192" i="37"/>
  <c r="Q191" i="37"/>
  <c r="N191" i="37"/>
  <c r="R191" i="37" s="1"/>
  <c r="J191" i="37"/>
  <c r="G191" i="37"/>
  <c r="Q190" i="37"/>
  <c r="N190" i="37"/>
  <c r="J190" i="37"/>
  <c r="G190" i="37"/>
  <c r="Q189" i="37"/>
  <c r="N189" i="37"/>
  <c r="J189" i="37"/>
  <c r="G189" i="37"/>
  <c r="Q188" i="37"/>
  <c r="N188" i="37"/>
  <c r="J188" i="37"/>
  <c r="K188" i="37" s="1"/>
  <c r="G188" i="37"/>
  <c r="Q187" i="37"/>
  <c r="N187" i="37"/>
  <c r="J187" i="37"/>
  <c r="G187" i="37"/>
  <c r="Q186" i="37"/>
  <c r="N186" i="37"/>
  <c r="J186" i="37"/>
  <c r="G186" i="37"/>
  <c r="Q185" i="37"/>
  <c r="N185" i="37"/>
  <c r="R185" i="37" s="1"/>
  <c r="J185" i="37"/>
  <c r="G185" i="37"/>
  <c r="K185" i="37" s="1"/>
  <c r="Q184" i="37"/>
  <c r="N184" i="37"/>
  <c r="J184" i="37"/>
  <c r="G184" i="37"/>
  <c r="Q183" i="37"/>
  <c r="N183" i="37"/>
  <c r="R183" i="37" s="1"/>
  <c r="J183" i="37"/>
  <c r="G183" i="37"/>
  <c r="K183" i="37" s="1"/>
  <c r="Q182" i="37"/>
  <c r="N182" i="37"/>
  <c r="J182" i="37"/>
  <c r="G182" i="37"/>
  <c r="Q181" i="37"/>
  <c r="N181" i="37"/>
  <c r="J181" i="37"/>
  <c r="G181" i="37"/>
  <c r="K181" i="37" s="1"/>
  <c r="Q180" i="37"/>
  <c r="N180" i="37"/>
  <c r="R180" i="37" s="1"/>
  <c r="J180" i="37"/>
  <c r="G180" i="37"/>
  <c r="Q179" i="37"/>
  <c r="N179" i="37"/>
  <c r="R179" i="37" s="1"/>
  <c r="J179" i="37"/>
  <c r="G179" i="37"/>
  <c r="Q178" i="37"/>
  <c r="N178" i="37"/>
  <c r="J178" i="37"/>
  <c r="G178" i="37"/>
  <c r="Q177" i="37"/>
  <c r="N177" i="37"/>
  <c r="J177" i="37"/>
  <c r="G177" i="37"/>
  <c r="K177" i="37" s="1"/>
  <c r="Q176" i="37"/>
  <c r="N176" i="37"/>
  <c r="J176" i="37"/>
  <c r="G176" i="37"/>
  <c r="Q175" i="37"/>
  <c r="N175" i="37"/>
  <c r="R175" i="37" s="1"/>
  <c r="J175" i="37"/>
  <c r="G175" i="37"/>
  <c r="Q174" i="37"/>
  <c r="N174" i="37"/>
  <c r="J174" i="37"/>
  <c r="G174" i="37"/>
  <c r="Q173" i="37"/>
  <c r="N173" i="37"/>
  <c r="R173" i="37" s="1"/>
  <c r="J173" i="37"/>
  <c r="G173" i="37"/>
  <c r="Q172" i="37"/>
  <c r="N172" i="37"/>
  <c r="J172" i="37"/>
  <c r="G172" i="37"/>
  <c r="Q171" i="37"/>
  <c r="N171" i="37"/>
  <c r="J171" i="37"/>
  <c r="G171" i="37"/>
  <c r="Q170" i="37"/>
  <c r="N170" i="37"/>
  <c r="J170" i="37"/>
  <c r="G170" i="37"/>
  <c r="Q169" i="37"/>
  <c r="N169" i="37"/>
  <c r="R169" i="37" s="1"/>
  <c r="J169" i="37"/>
  <c r="G169" i="37"/>
  <c r="Q168" i="37"/>
  <c r="N168" i="37"/>
  <c r="J168" i="37"/>
  <c r="G168" i="37"/>
  <c r="Q167" i="37"/>
  <c r="N167" i="37"/>
  <c r="J167" i="37"/>
  <c r="G167" i="37"/>
  <c r="Q166" i="37"/>
  <c r="N166" i="37"/>
  <c r="J166" i="37"/>
  <c r="G166" i="37"/>
  <c r="Q165" i="37"/>
  <c r="N165" i="37"/>
  <c r="R165" i="37" s="1"/>
  <c r="J165" i="37"/>
  <c r="G165" i="37"/>
  <c r="Q164" i="37"/>
  <c r="N164" i="37"/>
  <c r="J164" i="37"/>
  <c r="G164" i="37"/>
  <c r="Q163" i="37"/>
  <c r="N163" i="37"/>
  <c r="J163" i="37"/>
  <c r="G163" i="37"/>
  <c r="K163" i="37" s="1"/>
  <c r="Q162" i="37"/>
  <c r="N162" i="37"/>
  <c r="J162" i="37"/>
  <c r="G162" i="37"/>
  <c r="Q161" i="37"/>
  <c r="N161" i="37"/>
  <c r="J161" i="37"/>
  <c r="G161" i="37"/>
  <c r="Q160" i="37"/>
  <c r="N160" i="37"/>
  <c r="J160" i="37"/>
  <c r="G160" i="37"/>
  <c r="Q159" i="37"/>
  <c r="N159" i="37"/>
  <c r="R159" i="37" s="1"/>
  <c r="J159" i="37"/>
  <c r="G159" i="37"/>
  <c r="Q158" i="37"/>
  <c r="N158" i="37"/>
  <c r="J158" i="37"/>
  <c r="G158" i="37"/>
  <c r="Q157" i="37"/>
  <c r="N157" i="37"/>
  <c r="J157" i="37"/>
  <c r="G157" i="37"/>
  <c r="Q156" i="37"/>
  <c r="N156" i="37"/>
  <c r="J156" i="37"/>
  <c r="G156" i="37"/>
  <c r="Q155" i="37"/>
  <c r="N155" i="37"/>
  <c r="J155" i="37"/>
  <c r="G155" i="37"/>
  <c r="Q154" i="37"/>
  <c r="N154" i="37"/>
  <c r="J154" i="37"/>
  <c r="G154" i="37"/>
  <c r="Q153" i="37"/>
  <c r="N153" i="37"/>
  <c r="J153" i="37"/>
  <c r="G153" i="37"/>
  <c r="K153" i="37" s="1"/>
  <c r="Q152" i="37"/>
  <c r="N152" i="37"/>
  <c r="R152" i="37" s="1"/>
  <c r="J152" i="37"/>
  <c r="G152" i="37"/>
  <c r="Q151" i="37"/>
  <c r="N151" i="37"/>
  <c r="J151" i="37"/>
  <c r="G151" i="37"/>
  <c r="Q150" i="37"/>
  <c r="N150" i="37"/>
  <c r="J150" i="37"/>
  <c r="G150" i="37"/>
  <c r="Q149" i="37"/>
  <c r="N149" i="37"/>
  <c r="J149" i="37"/>
  <c r="G149" i="37"/>
  <c r="Q148" i="37"/>
  <c r="N148" i="37"/>
  <c r="J148" i="37"/>
  <c r="G148" i="37"/>
  <c r="Q147" i="37"/>
  <c r="N147" i="37"/>
  <c r="R147" i="37" s="1"/>
  <c r="J147" i="37"/>
  <c r="G147" i="37"/>
  <c r="Q146" i="37"/>
  <c r="N146" i="37"/>
  <c r="J146" i="37"/>
  <c r="G146" i="37"/>
  <c r="Q145" i="37"/>
  <c r="N145" i="37"/>
  <c r="J145" i="37"/>
  <c r="G145" i="37"/>
  <c r="Q144" i="37"/>
  <c r="N144" i="37"/>
  <c r="J144" i="37"/>
  <c r="G144" i="37"/>
  <c r="Q143" i="37"/>
  <c r="N143" i="37"/>
  <c r="R143" i="37" s="1"/>
  <c r="J143" i="37"/>
  <c r="G143" i="37"/>
  <c r="Q142" i="37"/>
  <c r="N142" i="37"/>
  <c r="J142" i="37"/>
  <c r="G142" i="37"/>
  <c r="Q141" i="37"/>
  <c r="N141" i="37"/>
  <c r="R141" i="37" s="1"/>
  <c r="J141" i="37"/>
  <c r="G141" i="37"/>
  <c r="Q140" i="37"/>
  <c r="N140" i="37"/>
  <c r="R140" i="37" s="1"/>
  <c r="J140" i="37"/>
  <c r="G140" i="37"/>
  <c r="Q139" i="37"/>
  <c r="N139" i="37"/>
  <c r="J139" i="37"/>
  <c r="G139" i="37"/>
  <c r="Q138" i="37"/>
  <c r="N138" i="37"/>
  <c r="R138" i="37" s="1"/>
  <c r="J138" i="37"/>
  <c r="G138" i="37"/>
  <c r="Q137" i="37"/>
  <c r="N137" i="37"/>
  <c r="R137" i="37" s="1"/>
  <c r="J137" i="37"/>
  <c r="G137" i="37"/>
  <c r="Q136" i="37"/>
  <c r="N136" i="37"/>
  <c r="J136" i="37"/>
  <c r="G136" i="37"/>
  <c r="Q135" i="37"/>
  <c r="N135" i="37"/>
  <c r="R135" i="37" s="1"/>
  <c r="J135" i="37"/>
  <c r="G135" i="37"/>
  <c r="Q134" i="37"/>
  <c r="N134" i="37"/>
  <c r="J134" i="37"/>
  <c r="G134" i="37"/>
  <c r="K134" i="37" s="1"/>
  <c r="Q133" i="37"/>
  <c r="N133" i="37"/>
  <c r="J133" i="37"/>
  <c r="G133" i="37"/>
  <c r="Q132" i="37"/>
  <c r="N132" i="37"/>
  <c r="J132" i="37"/>
  <c r="G132" i="37"/>
  <c r="Q131" i="37"/>
  <c r="N131" i="37"/>
  <c r="R131" i="37" s="1"/>
  <c r="J131" i="37"/>
  <c r="G131" i="37"/>
  <c r="Q130" i="37"/>
  <c r="N130" i="37"/>
  <c r="J130" i="37"/>
  <c r="G130" i="37"/>
  <c r="Q129" i="37"/>
  <c r="N129" i="37"/>
  <c r="R129" i="37" s="1"/>
  <c r="J129" i="37"/>
  <c r="G129" i="37"/>
  <c r="Q128" i="37"/>
  <c r="N128" i="37"/>
  <c r="R128" i="37" s="1"/>
  <c r="J128" i="37"/>
  <c r="G128" i="37"/>
  <c r="K128" i="37" s="1"/>
  <c r="Q127" i="37"/>
  <c r="N127" i="37"/>
  <c r="J127" i="37"/>
  <c r="G127" i="37"/>
  <c r="Q126" i="37"/>
  <c r="N126" i="37"/>
  <c r="J126" i="37"/>
  <c r="G126" i="37"/>
  <c r="Q125" i="37"/>
  <c r="N125" i="37"/>
  <c r="J125" i="37"/>
  <c r="G125" i="37"/>
  <c r="Q124" i="37"/>
  <c r="N124" i="37"/>
  <c r="J124" i="37"/>
  <c r="G124" i="37"/>
  <c r="K124" i="37" s="1"/>
  <c r="Q123" i="37"/>
  <c r="N123" i="37"/>
  <c r="J123" i="37"/>
  <c r="G123" i="37"/>
  <c r="Q122" i="37"/>
  <c r="N122" i="37"/>
  <c r="R122" i="37" s="1"/>
  <c r="J122" i="37"/>
  <c r="G122" i="37"/>
  <c r="K122" i="37" s="1"/>
  <c r="Q121" i="37"/>
  <c r="N121" i="37"/>
  <c r="J121" i="37"/>
  <c r="G121" i="37"/>
  <c r="Q120" i="37"/>
  <c r="N120" i="37"/>
  <c r="J120" i="37"/>
  <c r="G120" i="37"/>
  <c r="Q119" i="37"/>
  <c r="N119" i="37"/>
  <c r="J119" i="37"/>
  <c r="G119" i="37"/>
  <c r="Q118" i="37"/>
  <c r="N118" i="37"/>
  <c r="R118" i="37" s="1"/>
  <c r="J118" i="37"/>
  <c r="G118" i="37"/>
  <c r="Q117" i="37"/>
  <c r="N117" i="37"/>
  <c r="J117" i="37"/>
  <c r="G117" i="37"/>
  <c r="Q116" i="37"/>
  <c r="N116" i="37"/>
  <c r="J116" i="37"/>
  <c r="G116" i="37"/>
  <c r="Q115" i="37"/>
  <c r="N115" i="37"/>
  <c r="J115" i="37"/>
  <c r="G115" i="37"/>
  <c r="Q114" i="37"/>
  <c r="N114" i="37"/>
  <c r="J114" i="37"/>
  <c r="G114" i="37"/>
  <c r="Q113" i="37"/>
  <c r="N113" i="37"/>
  <c r="J113" i="37"/>
  <c r="G113" i="37"/>
  <c r="Q112" i="37"/>
  <c r="N112" i="37"/>
  <c r="J112" i="37"/>
  <c r="G112" i="37"/>
  <c r="Q111" i="37"/>
  <c r="N111" i="37"/>
  <c r="R111" i="37" s="1"/>
  <c r="J111" i="37"/>
  <c r="G111" i="37"/>
  <c r="K111" i="37" s="1"/>
  <c r="Q110" i="37"/>
  <c r="N110" i="37"/>
  <c r="J110" i="37"/>
  <c r="G110" i="37"/>
  <c r="Q109" i="37"/>
  <c r="N109" i="37"/>
  <c r="J109" i="37"/>
  <c r="G109" i="37"/>
  <c r="Q108" i="37"/>
  <c r="N108" i="37"/>
  <c r="J108" i="37"/>
  <c r="G108" i="37"/>
  <c r="Q107" i="37"/>
  <c r="N107" i="37"/>
  <c r="R107" i="37" s="1"/>
  <c r="J107" i="37"/>
  <c r="G107" i="37"/>
  <c r="Q106" i="37"/>
  <c r="N106" i="37"/>
  <c r="J106" i="37"/>
  <c r="G106" i="37"/>
  <c r="Q105" i="37"/>
  <c r="N105" i="37"/>
  <c r="J105" i="37"/>
  <c r="G105" i="37"/>
  <c r="Q104" i="37"/>
  <c r="N104" i="37"/>
  <c r="J104" i="37"/>
  <c r="G104" i="37"/>
  <c r="Q103" i="37"/>
  <c r="N103" i="37"/>
  <c r="J103" i="37"/>
  <c r="G103" i="37"/>
  <c r="Q102" i="37"/>
  <c r="N102" i="37"/>
  <c r="J102" i="37"/>
  <c r="G102" i="37"/>
  <c r="Q101" i="37"/>
  <c r="N101" i="37"/>
  <c r="J101" i="37"/>
  <c r="G101" i="37"/>
  <c r="Q100" i="37"/>
  <c r="N100" i="37"/>
  <c r="J100" i="37"/>
  <c r="G100" i="37"/>
  <c r="Q99" i="37"/>
  <c r="N99" i="37"/>
  <c r="J99" i="37"/>
  <c r="G99" i="37"/>
  <c r="V98" i="37"/>
  <c r="Q98" i="37"/>
  <c r="N98" i="37"/>
  <c r="J98" i="37"/>
  <c r="G98" i="37"/>
  <c r="Q97" i="37"/>
  <c r="N97" i="37"/>
  <c r="J97" i="37"/>
  <c r="G97" i="37"/>
  <c r="K97" i="37" s="1"/>
  <c r="Q96" i="37"/>
  <c r="N96" i="37"/>
  <c r="R96" i="37" s="1"/>
  <c r="J96" i="37"/>
  <c r="G96" i="37"/>
  <c r="K96" i="37" s="1"/>
  <c r="Q95" i="37"/>
  <c r="N95" i="37"/>
  <c r="J95" i="37"/>
  <c r="G95" i="37"/>
  <c r="K95" i="37" s="1"/>
  <c r="Q94" i="37"/>
  <c r="N94" i="37"/>
  <c r="R94" i="37" s="1"/>
  <c r="J94" i="37"/>
  <c r="G94" i="37"/>
  <c r="Q93" i="37"/>
  <c r="N93" i="37"/>
  <c r="J93" i="37"/>
  <c r="G93" i="37"/>
  <c r="Q92" i="37"/>
  <c r="N92" i="37"/>
  <c r="J92" i="37"/>
  <c r="G92" i="37"/>
  <c r="K92" i="37" s="1"/>
  <c r="Q91" i="37"/>
  <c r="N91" i="37"/>
  <c r="J91" i="37"/>
  <c r="G91" i="37"/>
  <c r="Q90" i="37"/>
  <c r="N90" i="37"/>
  <c r="J90" i="37"/>
  <c r="G90" i="37"/>
  <c r="K90" i="37" s="1"/>
  <c r="Q89" i="37"/>
  <c r="N89" i="37"/>
  <c r="J89" i="37"/>
  <c r="G89" i="37"/>
  <c r="Q88" i="37"/>
  <c r="N88" i="37"/>
  <c r="J88" i="37"/>
  <c r="G88" i="37"/>
  <c r="K88" i="37" s="1"/>
  <c r="Q87" i="37"/>
  <c r="N87" i="37"/>
  <c r="J87" i="37"/>
  <c r="G87" i="37"/>
  <c r="Q86" i="37"/>
  <c r="N86" i="37"/>
  <c r="R86" i="37" s="1"/>
  <c r="J86" i="37"/>
  <c r="G86" i="37"/>
  <c r="Q85" i="37"/>
  <c r="N85" i="37"/>
  <c r="J85" i="37"/>
  <c r="G85" i="37"/>
  <c r="Q84" i="37"/>
  <c r="N84" i="37"/>
  <c r="R84" i="37" s="1"/>
  <c r="J84" i="37"/>
  <c r="G84" i="37"/>
  <c r="K84" i="37" s="1"/>
  <c r="Q83" i="37"/>
  <c r="N83" i="37"/>
  <c r="J83" i="37"/>
  <c r="G83" i="37"/>
  <c r="Q82" i="37"/>
  <c r="N82" i="37"/>
  <c r="J82" i="37"/>
  <c r="G82" i="37"/>
  <c r="Q81" i="37"/>
  <c r="N81" i="37"/>
  <c r="J81" i="37"/>
  <c r="G81" i="37"/>
  <c r="K81" i="37" s="1"/>
  <c r="Q80" i="37"/>
  <c r="N80" i="37"/>
  <c r="J80" i="37"/>
  <c r="G80" i="37"/>
  <c r="K80" i="37" s="1"/>
  <c r="Q79" i="37"/>
  <c r="N79" i="37"/>
  <c r="J79" i="37"/>
  <c r="G79" i="37"/>
  <c r="Q78" i="37"/>
  <c r="N78" i="37"/>
  <c r="J78" i="37"/>
  <c r="G78" i="37"/>
  <c r="K78" i="37" s="1"/>
  <c r="Q77" i="37"/>
  <c r="N77" i="37"/>
  <c r="J77" i="37"/>
  <c r="G77" i="37"/>
  <c r="K77" i="37" s="1"/>
  <c r="Q76" i="37"/>
  <c r="N76" i="37"/>
  <c r="R76" i="37" s="1"/>
  <c r="J76" i="37"/>
  <c r="G76" i="37"/>
  <c r="Q75" i="37"/>
  <c r="N75" i="37"/>
  <c r="J75" i="37"/>
  <c r="G75" i="37"/>
  <c r="Q74" i="37"/>
  <c r="N74" i="37"/>
  <c r="J74" i="37"/>
  <c r="G74" i="37"/>
  <c r="Q73" i="37"/>
  <c r="N73" i="37"/>
  <c r="J73" i="37"/>
  <c r="G73" i="37"/>
  <c r="Q72" i="37"/>
  <c r="N72" i="37"/>
  <c r="J72" i="37"/>
  <c r="G72" i="37"/>
  <c r="K72" i="37" s="1"/>
  <c r="Q71" i="37"/>
  <c r="N71" i="37"/>
  <c r="J71" i="37"/>
  <c r="G71" i="37"/>
  <c r="Q70" i="37"/>
  <c r="N70" i="37"/>
  <c r="J70" i="37"/>
  <c r="G70" i="37"/>
  <c r="K70" i="37" s="1"/>
  <c r="Q69" i="37"/>
  <c r="N69" i="37"/>
  <c r="J69" i="37"/>
  <c r="G69" i="37"/>
  <c r="Q68" i="37"/>
  <c r="N68" i="37"/>
  <c r="J68" i="37"/>
  <c r="G68" i="37"/>
  <c r="K68" i="37" s="1"/>
  <c r="Q67" i="37"/>
  <c r="N67" i="37"/>
  <c r="R67" i="37" s="1"/>
  <c r="J67" i="37"/>
  <c r="G67" i="37"/>
  <c r="K67" i="37" s="1"/>
  <c r="Q66" i="37"/>
  <c r="N66" i="37"/>
  <c r="J66" i="37"/>
  <c r="G66" i="37"/>
  <c r="Q65" i="37"/>
  <c r="N65" i="37"/>
  <c r="J65" i="37"/>
  <c r="G65" i="37"/>
  <c r="Q64" i="37"/>
  <c r="N64" i="37"/>
  <c r="J64" i="37"/>
  <c r="G64" i="37"/>
  <c r="K64" i="37" s="1"/>
  <c r="Q63" i="37"/>
  <c r="N63" i="37"/>
  <c r="J63" i="37"/>
  <c r="G63" i="37"/>
  <c r="K63" i="37" s="1"/>
  <c r="Q62" i="37"/>
  <c r="N62" i="37"/>
  <c r="J62" i="37"/>
  <c r="G62" i="37"/>
  <c r="K62" i="37" s="1"/>
  <c r="Q61" i="37"/>
  <c r="N61" i="37"/>
  <c r="J61" i="37"/>
  <c r="G61" i="37"/>
  <c r="K61" i="37" s="1"/>
  <c r="Q60" i="37"/>
  <c r="N60" i="37"/>
  <c r="J60" i="37"/>
  <c r="G60" i="37"/>
  <c r="Q59" i="37"/>
  <c r="N59" i="37"/>
  <c r="R59" i="37" s="1"/>
  <c r="J59" i="37"/>
  <c r="G59" i="37"/>
  <c r="Q58" i="37"/>
  <c r="N58" i="37"/>
  <c r="J58" i="37"/>
  <c r="G58" i="37"/>
  <c r="Q57" i="37"/>
  <c r="N57" i="37"/>
  <c r="R57" i="37" s="1"/>
  <c r="J57" i="37"/>
  <c r="G57" i="37"/>
  <c r="Q56" i="37"/>
  <c r="N56" i="37"/>
  <c r="J56" i="37"/>
  <c r="G56" i="37"/>
  <c r="Q55" i="37"/>
  <c r="N55" i="37"/>
  <c r="R55" i="37" s="1"/>
  <c r="J55" i="37"/>
  <c r="G55" i="37"/>
  <c r="K55" i="37" s="1"/>
  <c r="Q54" i="37"/>
  <c r="N54" i="37"/>
  <c r="R54" i="37" s="1"/>
  <c r="J54" i="37"/>
  <c r="G54" i="37"/>
  <c r="Q53" i="37"/>
  <c r="N53" i="37"/>
  <c r="J53" i="37"/>
  <c r="G53" i="37"/>
  <c r="Q52" i="37"/>
  <c r="N52" i="37"/>
  <c r="J52" i="37"/>
  <c r="G52" i="37"/>
  <c r="Q51" i="37"/>
  <c r="N51" i="37"/>
  <c r="J51" i="37"/>
  <c r="G51" i="37"/>
  <c r="Q50" i="37"/>
  <c r="N50" i="37"/>
  <c r="J50" i="37"/>
  <c r="G50" i="37"/>
  <c r="Q49" i="37"/>
  <c r="N49" i="37"/>
  <c r="R49" i="37" s="1"/>
  <c r="J49" i="37"/>
  <c r="G49" i="37"/>
  <c r="Q48" i="37"/>
  <c r="N48" i="37"/>
  <c r="J48" i="37"/>
  <c r="G48" i="37"/>
  <c r="Q47" i="37"/>
  <c r="N47" i="37"/>
  <c r="R47" i="37" s="1"/>
  <c r="J47" i="37"/>
  <c r="G47" i="37"/>
  <c r="Q46" i="37"/>
  <c r="N46" i="37"/>
  <c r="J46" i="37"/>
  <c r="G46" i="37"/>
  <c r="Q45" i="37"/>
  <c r="N45" i="37"/>
  <c r="R45" i="37" s="1"/>
  <c r="J45" i="37"/>
  <c r="G45" i="37"/>
  <c r="Q44" i="37"/>
  <c r="N44" i="37"/>
  <c r="J44" i="37"/>
  <c r="G44" i="37"/>
  <c r="Q43" i="37"/>
  <c r="N43" i="37"/>
  <c r="J43" i="37"/>
  <c r="G43" i="37"/>
  <c r="Q42" i="37"/>
  <c r="N42" i="37"/>
  <c r="J42" i="37"/>
  <c r="G42" i="37"/>
  <c r="Q41" i="37"/>
  <c r="N41" i="37"/>
  <c r="J41" i="37"/>
  <c r="G41" i="37"/>
  <c r="Q40" i="37"/>
  <c r="N40" i="37"/>
  <c r="R40" i="37" s="1"/>
  <c r="J40" i="37"/>
  <c r="G40" i="37"/>
  <c r="Q39" i="37"/>
  <c r="N39" i="37"/>
  <c r="J39" i="37"/>
  <c r="G39" i="37"/>
  <c r="Q38" i="37"/>
  <c r="N38" i="37"/>
  <c r="R38" i="37" s="1"/>
  <c r="J38" i="37"/>
  <c r="G38" i="37"/>
  <c r="Q37" i="37"/>
  <c r="N37" i="37"/>
  <c r="J37" i="37"/>
  <c r="G37" i="37"/>
  <c r="Q36" i="37"/>
  <c r="N36" i="37"/>
  <c r="J36" i="37"/>
  <c r="G36" i="37"/>
  <c r="Q35" i="37"/>
  <c r="N35" i="37"/>
  <c r="J35" i="37"/>
  <c r="G35" i="37"/>
  <c r="Q34" i="37"/>
  <c r="N34" i="37"/>
  <c r="J34" i="37"/>
  <c r="G34" i="37"/>
  <c r="Q33" i="37"/>
  <c r="N33" i="37"/>
  <c r="J33" i="37"/>
  <c r="G33" i="37"/>
  <c r="Q32" i="37"/>
  <c r="N32" i="37"/>
  <c r="J32" i="37"/>
  <c r="G32" i="37"/>
  <c r="Q31" i="37"/>
  <c r="N31" i="37"/>
  <c r="J31" i="37"/>
  <c r="G31" i="37"/>
  <c r="Q30" i="37"/>
  <c r="N30" i="37"/>
  <c r="J30" i="37"/>
  <c r="G30" i="37"/>
  <c r="Q29" i="37"/>
  <c r="N29" i="37"/>
  <c r="J29" i="37"/>
  <c r="G29" i="37"/>
  <c r="K29" i="37" s="1"/>
  <c r="Q28" i="37"/>
  <c r="N28" i="37"/>
  <c r="J28" i="37"/>
  <c r="G28" i="37"/>
  <c r="K28" i="37" s="1"/>
  <c r="Q27" i="37"/>
  <c r="N27" i="37"/>
  <c r="J27" i="37"/>
  <c r="G27" i="37"/>
  <c r="Q26" i="37"/>
  <c r="N26" i="37"/>
  <c r="J26" i="37"/>
  <c r="G26" i="37"/>
  <c r="Q25" i="37"/>
  <c r="N25" i="37"/>
  <c r="J25" i="37"/>
  <c r="G25" i="37"/>
  <c r="K25" i="37" s="1"/>
  <c r="Q24" i="37"/>
  <c r="N24" i="37"/>
  <c r="J24" i="37"/>
  <c r="G24" i="37"/>
  <c r="K24" i="37" s="1"/>
  <c r="Q23" i="37"/>
  <c r="N23" i="37"/>
  <c r="J23" i="37"/>
  <c r="G23" i="37"/>
  <c r="Q22" i="37"/>
  <c r="N22" i="37"/>
  <c r="J22" i="37"/>
  <c r="G22" i="37"/>
  <c r="Q21" i="37"/>
  <c r="N21" i="37"/>
  <c r="J21" i="37"/>
  <c r="G21" i="37"/>
  <c r="Q20" i="37"/>
  <c r="N20" i="37"/>
  <c r="R20" i="37" s="1"/>
  <c r="J20" i="37"/>
  <c r="G20" i="37"/>
  <c r="Q19" i="37"/>
  <c r="N19" i="37"/>
  <c r="J19" i="37"/>
  <c r="G19" i="37"/>
  <c r="K19" i="37" s="1"/>
  <c r="Q18" i="37"/>
  <c r="N18" i="37"/>
  <c r="R18" i="37" s="1"/>
  <c r="J18" i="37"/>
  <c r="G18" i="37"/>
  <c r="Q17" i="37"/>
  <c r="N17" i="37"/>
  <c r="J17" i="37"/>
  <c r="G17" i="37"/>
  <c r="Q16" i="37"/>
  <c r="N16" i="37"/>
  <c r="J16" i="37"/>
  <c r="G16" i="37"/>
  <c r="Q15" i="37"/>
  <c r="N15" i="37"/>
  <c r="J15" i="37"/>
  <c r="G15" i="37"/>
  <c r="K15" i="37" s="1"/>
  <c r="Q14" i="37"/>
  <c r="N14" i="37"/>
  <c r="J14" i="37"/>
  <c r="G14" i="37"/>
  <c r="Q13" i="37"/>
  <c r="N13" i="37"/>
  <c r="R13" i="37" s="1"/>
  <c r="J13" i="37"/>
  <c r="G13" i="37"/>
  <c r="K13" i="37" s="1"/>
  <c r="Q12" i="37"/>
  <c r="N12" i="37"/>
  <c r="J12" i="37"/>
  <c r="G12" i="37"/>
  <c r="Q11" i="37"/>
  <c r="N11" i="37"/>
  <c r="R11" i="37" s="1"/>
  <c r="J11" i="37"/>
  <c r="G11" i="37"/>
  <c r="K11" i="37" s="1"/>
  <c r="Q10" i="37"/>
  <c r="N10" i="37"/>
  <c r="J10" i="37"/>
  <c r="G10" i="37"/>
  <c r="Q9" i="37"/>
  <c r="N9" i="37"/>
  <c r="R9" i="37" s="1"/>
  <c r="J9" i="37"/>
  <c r="G9" i="37"/>
  <c r="Q8" i="37"/>
  <c r="N8" i="37"/>
  <c r="J8" i="37"/>
  <c r="G8" i="37"/>
  <c r="Q7" i="37"/>
  <c r="N7" i="37"/>
  <c r="J7" i="37"/>
  <c r="G7" i="37"/>
  <c r="Q6" i="37"/>
  <c r="N6" i="37"/>
  <c r="J6" i="37"/>
  <c r="G6" i="37"/>
  <c r="Q5" i="37"/>
  <c r="N5" i="37"/>
  <c r="R5" i="37" s="1"/>
  <c r="J5" i="37"/>
  <c r="G5" i="37"/>
  <c r="Q4" i="37"/>
  <c r="N4" i="37"/>
  <c r="J4" i="37"/>
  <c r="G4" i="37"/>
  <c r="Q3" i="37"/>
  <c r="N3" i="37"/>
  <c r="J3" i="37"/>
  <c r="G3" i="37"/>
  <c r="Q2" i="37"/>
  <c r="N2" i="37"/>
  <c r="J2" i="37"/>
  <c r="G2" i="37"/>
  <c r="R167" i="37"/>
  <c r="R171" i="37"/>
  <c r="R187" i="37"/>
  <c r="R207" i="37"/>
  <c r="R211" i="37"/>
  <c r="R215" i="37"/>
  <c r="K270" i="37"/>
  <c r="K383" i="37"/>
  <c r="K391" i="37"/>
  <c r="K399" i="37"/>
  <c r="K407" i="37"/>
  <c r="K471" i="37"/>
  <c r="K479" i="37"/>
  <c r="R507" i="37"/>
  <c r="K541" i="37"/>
  <c r="K156" i="37"/>
  <c r="R197" i="37"/>
  <c r="R260" i="37"/>
  <c r="R299" i="37"/>
  <c r="R301" i="37"/>
  <c r="R370" i="37"/>
  <c r="R453" i="37"/>
  <c r="R458" i="37"/>
  <c r="K551" i="37"/>
  <c r="K480" i="37"/>
  <c r="R497" i="37"/>
  <c r="R525" i="37"/>
  <c r="R533" i="37"/>
  <c r="K543" i="37"/>
  <c r="K30" i="37" l="1"/>
  <c r="R149" i="37"/>
  <c r="R151" i="37"/>
  <c r="K42" i="37"/>
  <c r="K415" i="37"/>
  <c r="K463" i="37"/>
  <c r="R22" i="37"/>
  <c r="R74" i="37"/>
  <c r="R88" i="37"/>
  <c r="R100" i="37"/>
  <c r="R102" i="37"/>
  <c r="R106" i="37"/>
  <c r="R108" i="37"/>
  <c r="R110" i="37"/>
  <c r="K216" i="37"/>
  <c r="K218" i="37"/>
  <c r="K222" i="37"/>
  <c r="K226" i="37"/>
  <c r="K242" i="37"/>
  <c r="K244" i="37"/>
  <c r="K254" i="37"/>
  <c r="K256" i="37"/>
  <c r="K258" i="37"/>
  <c r="K260" i="37"/>
  <c r="K262" i="37"/>
  <c r="K266" i="37"/>
  <c r="K276" i="37"/>
  <c r="K284" i="37"/>
  <c r="K286" i="37"/>
  <c r="K290" i="37"/>
  <c r="K292" i="37"/>
  <c r="K294" i="37"/>
  <c r="R361" i="37"/>
  <c r="R21" i="37"/>
  <c r="K41" i="37"/>
  <c r="K2" i="37"/>
  <c r="K4" i="37"/>
  <c r="K45" i="37"/>
  <c r="K154" i="37"/>
  <c r="K184" i="37"/>
  <c r="K351" i="37"/>
  <c r="R365" i="37"/>
  <c r="R400" i="37"/>
  <c r="R408" i="37"/>
  <c r="K450" i="37"/>
  <c r="K458" i="37"/>
  <c r="R523" i="37"/>
  <c r="K157" i="37"/>
  <c r="R326" i="37"/>
  <c r="K395" i="37"/>
  <c r="R511" i="37"/>
  <c r="R48" i="37"/>
  <c r="K36" i="37"/>
  <c r="R142" i="37"/>
  <c r="R148" i="37"/>
  <c r="R217" i="37"/>
  <c r="R219" i="37"/>
  <c r="R560" i="37"/>
  <c r="K363" i="37"/>
  <c r="R385" i="37"/>
  <c r="K398" i="37"/>
  <c r="K481" i="37"/>
  <c r="R495" i="37"/>
  <c r="K118" i="37"/>
  <c r="R155" i="37"/>
  <c r="R65" i="37"/>
  <c r="K99" i="37"/>
  <c r="K103" i="37"/>
  <c r="K113" i="37"/>
  <c r="K115" i="37"/>
  <c r="K117" i="37"/>
  <c r="R158" i="37"/>
  <c r="R160" i="37"/>
  <c r="K208" i="37"/>
  <c r="R477" i="37"/>
  <c r="K495" i="37"/>
  <c r="R576" i="37"/>
  <c r="K578" i="37"/>
  <c r="R353" i="37"/>
  <c r="K473" i="37"/>
  <c r="R487" i="37"/>
  <c r="R503" i="37"/>
  <c r="K259" i="37"/>
  <c r="R24" i="37"/>
  <c r="R32" i="37"/>
  <c r="R34" i="37"/>
  <c r="R36" i="37"/>
  <c r="K44" i="37"/>
  <c r="R95" i="37"/>
  <c r="R97" i="37"/>
  <c r="K119" i="37"/>
  <c r="K123" i="37"/>
  <c r="K125" i="37"/>
  <c r="K129" i="37"/>
  <c r="K131" i="37"/>
  <c r="K133" i="37"/>
  <c r="K141" i="37"/>
  <c r="K143" i="37"/>
  <c r="K145" i="37"/>
  <c r="K147" i="37"/>
  <c r="R188" i="37"/>
  <c r="R192" i="37"/>
  <c r="R204" i="37"/>
  <c r="R206" i="37"/>
  <c r="R210" i="37"/>
  <c r="R212" i="37"/>
  <c r="R375" i="37"/>
  <c r="R396" i="37"/>
  <c r="R415" i="37"/>
  <c r="K425" i="37"/>
  <c r="R447" i="37"/>
  <c r="K449" i="37"/>
  <c r="R455" i="37"/>
  <c r="R463" i="37"/>
  <c r="R466" i="37"/>
  <c r="R474" i="37"/>
  <c r="R482" i="37"/>
  <c r="K484" i="37"/>
  <c r="R506" i="37"/>
  <c r="R304" i="37"/>
  <c r="K130" i="37"/>
  <c r="R425" i="37"/>
  <c r="K220" i="37"/>
  <c r="K199" i="37"/>
  <c r="K485" i="37"/>
  <c r="K486" i="37"/>
  <c r="K69" i="37"/>
  <c r="K542" i="37"/>
  <c r="K93" i="37"/>
  <c r="K160" i="37"/>
  <c r="K246" i="37"/>
  <c r="K7" i="37"/>
  <c r="R154" i="37"/>
  <c r="R218" i="37"/>
  <c r="R483" i="37"/>
  <c r="R7" i="37"/>
  <c r="K74" i="37"/>
  <c r="R81" i="37"/>
  <c r="R115" i="37"/>
  <c r="K155" i="37"/>
  <c r="R166" i="37"/>
  <c r="R168" i="37"/>
  <c r="K182" i="37"/>
  <c r="K219" i="37"/>
  <c r="K221" i="37"/>
  <c r="R258" i="37"/>
  <c r="R276" i="37"/>
  <c r="K282" i="37"/>
  <c r="K377" i="37"/>
  <c r="K393" i="37"/>
  <c r="K396" i="37"/>
  <c r="R405" i="37"/>
  <c r="K420" i="37"/>
  <c r="K423" i="37"/>
  <c r="K428" i="37"/>
  <c r="R429" i="37"/>
  <c r="K431" i="37"/>
  <c r="K436" i="37"/>
  <c r="R437" i="37"/>
  <c r="K439" i="37"/>
  <c r="K447" i="37"/>
  <c r="R450" i="37"/>
  <c r="K452" i="37"/>
  <c r="K455" i="37"/>
  <c r="R461" i="37"/>
  <c r="R485" i="37"/>
  <c r="K570" i="37"/>
  <c r="K22" i="37"/>
  <c r="K132" i="37"/>
  <c r="K403" i="37"/>
  <c r="R409" i="37"/>
  <c r="K435" i="37"/>
  <c r="R519" i="37"/>
  <c r="R6" i="37"/>
  <c r="K507" i="37"/>
  <c r="K413" i="37"/>
  <c r="R569" i="37"/>
  <c r="K98" i="37"/>
  <c r="R119" i="37"/>
  <c r="R139" i="37"/>
  <c r="K161" i="37"/>
  <c r="R178" i="37"/>
  <c r="K265" i="37"/>
  <c r="K271" i="37"/>
  <c r="K275" i="37"/>
  <c r="R280" i="37"/>
  <c r="R284" i="37"/>
  <c r="R286" i="37"/>
  <c r="R288" i="37"/>
  <c r="R290" i="37"/>
  <c r="R292" i="37"/>
  <c r="R294" i="37"/>
  <c r="R329" i="37"/>
  <c r="K331" i="37"/>
  <c r="K339" i="37"/>
  <c r="R372" i="37"/>
  <c r="K417" i="37"/>
  <c r="K433" i="37"/>
  <c r="K500" i="37"/>
  <c r="R509" i="37"/>
  <c r="R514" i="37"/>
  <c r="K516" i="37"/>
  <c r="R541" i="37"/>
  <c r="R549" i="37"/>
  <c r="R557" i="37"/>
  <c r="R527" i="37"/>
  <c r="K89" i="37"/>
  <c r="R126" i="37"/>
  <c r="R384" i="37"/>
  <c r="R494" i="37"/>
  <c r="K187" i="37"/>
  <c r="R23" i="37"/>
  <c r="R25" i="37"/>
  <c r="R27" i="37"/>
  <c r="R29" i="37"/>
  <c r="R31" i="37"/>
  <c r="R33" i="37"/>
  <c r="R72" i="37"/>
  <c r="K102" i="37"/>
  <c r="K104" i="37"/>
  <c r="K108" i="37"/>
  <c r="K112" i="37"/>
  <c r="R123" i="37"/>
  <c r="K171" i="37"/>
  <c r="K173" i="37"/>
  <c r="K190" i="37"/>
  <c r="K194" i="37"/>
  <c r="K196" i="37"/>
  <c r="K198" i="37"/>
  <c r="K202" i="37"/>
  <c r="K210" i="37"/>
  <c r="K212" i="37"/>
  <c r="K214" i="37"/>
  <c r="R296" i="37"/>
  <c r="R315" i="37"/>
  <c r="R323" i="37"/>
  <c r="K325" i="37"/>
  <c r="K336" i="37"/>
  <c r="R342" i="37"/>
  <c r="R377" i="37"/>
  <c r="K379" i="37"/>
  <c r="K387" i="37"/>
  <c r="K422" i="37"/>
  <c r="R436" i="37"/>
  <c r="K446" i="37"/>
  <c r="K454" i="37"/>
  <c r="R460" i="37"/>
  <c r="R471" i="37"/>
  <c r="K489" i="37"/>
  <c r="R522" i="37"/>
  <c r="R530" i="37"/>
  <c r="R570" i="37"/>
  <c r="K17" i="37"/>
  <c r="R60" i="37"/>
  <c r="R64" i="37"/>
  <c r="R66" i="37"/>
  <c r="R83" i="37"/>
  <c r="R85" i="37"/>
  <c r="R91" i="37"/>
  <c r="R93" i="37"/>
  <c r="K323" i="37"/>
  <c r="R332" i="37"/>
  <c r="K334" i="37"/>
  <c r="R491" i="37"/>
  <c r="K493" i="37"/>
  <c r="R499" i="37"/>
  <c r="R515" i="37"/>
  <c r="K51" i="37"/>
  <c r="K53" i="37"/>
  <c r="K191" i="37"/>
  <c r="K195" i="37"/>
  <c r="K197" i="37"/>
  <c r="R253" i="37"/>
  <c r="R255" i="37"/>
  <c r="R259" i="37"/>
  <c r="R261" i="37"/>
  <c r="R318" i="37"/>
  <c r="R496" i="37"/>
  <c r="K38" i="37"/>
  <c r="K139" i="37"/>
  <c r="K149" i="37"/>
  <c r="K178" i="37"/>
  <c r="K385" i="37"/>
  <c r="K444" i="37"/>
  <c r="K9" i="37"/>
  <c r="K120" i="37"/>
  <c r="R172" i="37"/>
  <c r="R174" i="37"/>
  <c r="R189" i="37"/>
  <c r="K355" i="37"/>
  <c r="K366" i="37"/>
  <c r="R369" i="37"/>
  <c r="K382" i="37"/>
  <c r="K390" i="37"/>
  <c r="K401" i="37"/>
  <c r="R431" i="37"/>
  <c r="R439" i="37"/>
  <c r="R4" i="37"/>
  <c r="R19" i="37"/>
  <c r="K27" i="37"/>
  <c r="K31" i="37"/>
  <c r="K33" i="37"/>
  <c r="K37" i="37"/>
  <c r="K50" i="37"/>
  <c r="K54" i="37"/>
  <c r="R63" i="37"/>
  <c r="K65" i="37"/>
  <c r="K71" i="37"/>
  <c r="K73" i="37"/>
  <c r="R99" i="37"/>
  <c r="R105" i="37"/>
  <c r="R109" i="37"/>
  <c r="K136" i="37"/>
  <c r="K144" i="37"/>
  <c r="K146" i="37"/>
  <c r="R193" i="37"/>
  <c r="K213" i="37"/>
  <c r="R216" i="37"/>
  <c r="R231" i="37"/>
  <c r="R233" i="37"/>
  <c r="R243" i="37"/>
  <c r="R277" i="37"/>
  <c r="K285" i="37"/>
  <c r="K287" i="37"/>
  <c r="K313" i="37"/>
  <c r="K319" i="37"/>
  <c r="K3" i="37"/>
  <c r="K10" i="37"/>
  <c r="K12" i="37"/>
  <c r="K14" i="37"/>
  <c r="R50" i="37"/>
  <c r="K60" i="37"/>
  <c r="R92" i="37"/>
  <c r="R103" i="37"/>
  <c r="R186" i="37"/>
  <c r="K224" i="37"/>
  <c r="R249" i="37"/>
  <c r="K291" i="37"/>
  <c r="R305" i="37"/>
  <c r="K327" i="37"/>
  <c r="R331" i="37"/>
  <c r="R357" i="37"/>
  <c r="K359" i="37"/>
  <c r="K367" i="37"/>
  <c r="R373" i="37"/>
  <c r="K378" i="37"/>
  <c r="K386" i="37"/>
  <c r="R392" i="37"/>
  <c r="K394" i="37"/>
  <c r="R403" i="37"/>
  <c r="K405" i="37"/>
  <c r="R419" i="37"/>
  <c r="K429" i="37"/>
  <c r="R435" i="37"/>
  <c r="K440" i="37"/>
  <c r="R451" i="37"/>
  <c r="K461" i="37"/>
  <c r="R476" i="37"/>
  <c r="K483" i="37"/>
  <c r="K497" i="37"/>
  <c r="R517" i="37"/>
  <c r="K527" i="37"/>
  <c r="R536" i="37"/>
  <c r="K546" i="37"/>
  <c r="R547" i="37"/>
  <c r="R550" i="37"/>
  <c r="K560" i="37"/>
  <c r="K106" i="37"/>
  <c r="K110" i="37"/>
  <c r="R130" i="37"/>
  <c r="K228" i="37"/>
  <c r="K240" i="37"/>
  <c r="K304" i="37"/>
  <c r="R310" i="37"/>
  <c r="K335" i="37"/>
  <c r="R3" i="37"/>
  <c r="K5" i="37"/>
  <c r="R16" i="37"/>
  <c r="R35" i="37"/>
  <c r="R37" i="37"/>
  <c r="K49" i="37"/>
  <c r="R58" i="37"/>
  <c r="R75" i="37"/>
  <c r="R77" i="37"/>
  <c r="K85" i="37"/>
  <c r="R98" i="37"/>
  <c r="K114" i="37"/>
  <c r="K116" i="37"/>
  <c r="R125" i="37"/>
  <c r="R127" i="37"/>
  <c r="K164" i="37"/>
  <c r="K166" i="37"/>
  <c r="K174" i="37"/>
  <c r="K189" i="37"/>
  <c r="R196" i="37"/>
  <c r="R198" i="37"/>
  <c r="R200" i="37"/>
  <c r="K248" i="37"/>
  <c r="K257" i="37"/>
  <c r="R289" i="37"/>
  <c r="R298" i="37"/>
  <c r="R300" i="37"/>
  <c r="R302" i="37"/>
  <c r="R307" i="37"/>
  <c r="K309" i="37"/>
  <c r="R316" i="37"/>
  <c r="K318" i="37"/>
  <c r="R324" i="37"/>
  <c r="K326" i="37"/>
  <c r="R330" i="37"/>
  <c r="R336" i="37"/>
  <c r="K338" i="37"/>
  <c r="R348" i="37"/>
  <c r="K350" i="37"/>
  <c r="R367" i="37"/>
  <c r="K369" i="37"/>
  <c r="R378" i="37"/>
  <c r="R381" i="37"/>
  <c r="K388" i="37"/>
  <c r="R389" i="37"/>
  <c r="R421" i="37"/>
  <c r="R445" i="37"/>
  <c r="R464" i="37"/>
  <c r="K466" i="37"/>
  <c r="K477" i="37"/>
  <c r="R486" i="37"/>
  <c r="K488" i="37"/>
  <c r="K496" i="37"/>
  <c r="R505" i="37"/>
  <c r="K515" i="37"/>
  <c r="K521" i="37"/>
  <c r="K537" i="37"/>
  <c r="K540" i="37"/>
  <c r="R552" i="37"/>
  <c r="K554" i="37"/>
  <c r="K559" i="37"/>
  <c r="K576" i="37"/>
  <c r="K509" i="37"/>
  <c r="R521" i="37"/>
  <c r="K531" i="37"/>
  <c r="R537" i="37"/>
  <c r="R540" i="37"/>
  <c r="K556" i="37"/>
  <c r="R568" i="37"/>
  <c r="R68" i="37"/>
  <c r="K109" i="37"/>
  <c r="R145" i="37"/>
  <c r="K159" i="37"/>
  <c r="K165" i="37"/>
  <c r="K322" i="37"/>
  <c r="R346" i="37"/>
  <c r="R352" i="37"/>
  <c r="K406" i="37"/>
  <c r="R412" i="37"/>
  <c r="R441" i="37"/>
  <c r="K443" i="37"/>
  <c r="K451" i="37"/>
  <c r="R457" i="37"/>
  <c r="K459" i="37"/>
  <c r="K470" i="37"/>
  <c r="R498" i="37"/>
  <c r="R501" i="37"/>
  <c r="K503" i="37"/>
  <c r="K511" i="37"/>
  <c r="K533" i="37"/>
  <c r="R542" i="37"/>
  <c r="K544" i="37"/>
  <c r="K550" i="37"/>
  <c r="K575" i="37"/>
  <c r="R8" i="37"/>
  <c r="R15" i="37"/>
  <c r="R17" i="37"/>
  <c r="K21" i="37"/>
  <c r="K26" i="37"/>
  <c r="K35" i="37"/>
  <c r="R56" i="37"/>
  <c r="K87" i="37"/>
  <c r="R90" i="37"/>
  <c r="K94" i="37"/>
  <c r="K101" i="37"/>
  <c r="R104" i="37"/>
  <c r="R117" i="37"/>
  <c r="K121" i="37"/>
  <c r="R124" i="37"/>
  <c r="K193" i="37"/>
  <c r="K201" i="37"/>
  <c r="R226" i="37"/>
  <c r="R228" i="37"/>
  <c r="R230" i="37"/>
  <c r="R264" i="37"/>
  <c r="K300" i="37"/>
  <c r="R314" i="37"/>
  <c r="R320" i="37"/>
  <c r="R338" i="37"/>
  <c r="K340" i="37"/>
  <c r="K374" i="37"/>
  <c r="K380" i="37"/>
  <c r="R402" i="37"/>
  <c r="K404" i="37"/>
  <c r="R410" i="37"/>
  <c r="K412" i="37"/>
  <c r="R418" i="37"/>
  <c r="K513" i="37"/>
  <c r="K552" i="37"/>
  <c r="R2" i="37"/>
  <c r="R10" i="37"/>
  <c r="K16" i="37"/>
  <c r="K18" i="37"/>
  <c r="K23" i="37"/>
  <c r="R26" i="37"/>
  <c r="K39" i="37"/>
  <c r="R42" i="37"/>
  <c r="K46" i="37"/>
  <c r="R51" i="37"/>
  <c r="K57" i="37"/>
  <c r="R69" i="37"/>
  <c r="K75" i="37"/>
  <c r="R78" i="37"/>
  <c r="K82" i="37"/>
  <c r="R87" i="37"/>
  <c r="K91" i="37"/>
  <c r="R101" i="37"/>
  <c r="K105" i="37"/>
  <c r="R112" i="37"/>
  <c r="R121" i="37"/>
  <c r="K127" i="37"/>
  <c r="R182" i="37"/>
  <c r="K225" i="37"/>
  <c r="R250" i="37"/>
  <c r="K460" i="37"/>
  <c r="K6" i="37"/>
  <c r="R12" i="37"/>
  <c r="R14" i="37"/>
  <c r="K20" i="37"/>
  <c r="R28" i="37"/>
  <c r="R30" i="37"/>
  <c r="K32" i="37"/>
  <c r="K34" i="37"/>
  <c r="R44" i="37"/>
  <c r="K48" i="37"/>
  <c r="R53" i="37"/>
  <c r="K59" i="37"/>
  <c r="R62" i="37"/>
  <c r="K66" i="37"/>
  <c r="R71" i="37"/>
  <c r="R73" i="37"/>
  <c r="R80" i="37"/>
  <c r="K86" i="37"/>
  <c r="R89" i="37"/>
  <c r="K100" i="37"/>
  <c r="K107" i="37"/>
  <c r="R114" i="37"/>
  <c r="R116" i="37"/>
  <c r="K148" i="37"/>
  <c r="K150" i="37"/>
  <c r="K152" i="37"/>
  <c r="R157" i="37"/>
  <c r="K179" i="37"/>
  <c r="R184" i="37"/>
  <c r="K211" i="37"/>
  <c r="R223" i="37"/>
  <c r="K306" i="37"/>
  <c r="R337" i="37"/>
  <c r="R371" i="37"/>
  <c r="K373" i="37"/>
  <c r="K441" i="37"/>
  <c r="K8" i="37"/>
  <c r="R39" i="37"/>
  <c r="R41" i="37"/>
  <c r="K43" i="37"/>
  <c r="R46" i="37"/>
  <c r="K52" i="37"/>
  <c r="K79" i="37"/>
  <c r="R82" i="37"/>
  <c r="R132" i="37"/>
  <c r="R144" i="37"/>
  <c r="R146" i="37"/>
  <c r="R177" i="37"/>
  <c r="R275" i="37"/>
  <c r="K40" i="37"/>
  <c r="R43" i="37"/>
  <c r="K47" i="37"/>
  <c r="R52" i="37"/>
  <c r="K56" i="37"/>
  <c r="K58" i="37"/>
  <c r="R61" i="37"/>
  <c r="R70" i="37"/>
  <c r="K76" i="37"/>
  <c r="R79" i="37"/>
  <c r="K83" i="37"/>
  <c r="R113" i="37"/>
  <c r="R120" i="37"/>
  <c r="K126" i="37"/>
  <c r="K168" i="37"/>
  <c r="K170" i="37"/>
  <c r="K172" i="37"/>
  <c r="R194" i="37"/>
  <c r="K206" i="37"/>
  <c r="K232" i="37"/>
  <c r="K236" i="37"/>
  <c r="K279" i="37"/>
  <c r="K332" i="37"/>
  <c r="R354" i="37"/>
  <c r="R427" i="37"/>
  <c r="K432" i="37"/>
  <c r="K448" i="37"/>
  <c r="K492" i="37"/>
  <c r="K138" i="37"/>
  <c r="K140" i="37"/>
  <c r="R150" i="37"/>
  <c r="K158" i="37"/>
  <c r="R161" i="37"/>
  <c r="K167" i="37"/>
  <c r="R170" i="37"/>
  <c r="K176" i="37"/>
  <c r="R181" i="37"/>
  <c r="K192" i="37"/>
  <c r="R208" i="37"/>
  <c r="R238" i="37"/>
  <c r="K251" i="37"/>
  <c r="R257" i="37"/>
  <c r="K261" i="37"/>
  <c r="R274" i="37"/>
  <c r="R279" i="37"/>
  <c r="K297" i="37"/>
  <c r="K305" i="37"/>
  <c r="K312" i="37"/>
  <c r="R340" i="37"/>
  <c r="K342" i="37"/>
  <c r="K346" i="37"/>
  <c r="R350" i="37"/>
  <c r="K352" i="37"/>
  <c r="R359" i="37"/>
  <c r="K361" i="37"/>
  <c r="R362" i="37"/>
  <c r="K376" i="37"/>
  <c r="R380" i="37"/>
  <c r="R383" i="37"/>
  <c r="R386" i="37"/>
  <c r="R404" i="37"/>
  <c r="R407" i="37"/>
  <c r="K414" i="37"/>
  <c r="K426" i="37"/>
  <c r="K434" i="37"/>
  <c r="K438" i="37"/>
  <c r="R444" i="37"/>
  <c r="K468" i="37"/>
  <c r="R489" i="37"/>
  <c r="R492" i="37"/>
  <c r="R534" i="37"/>
  <c r="R545" i="37"/>
  <c r="K569" i="37"/>
  <c r="K572" i="37"/>
  <c r="R618" i="37"/>
  <c r="R134" i="37"/>
  <c r="R136" i="37"/>
  <c r="K142" i="37"/>
  <c r="R156" i="37"/>
  <c r="R163" i="37"/>
  <c r="K169" i="37"/>
  <c r="R176" i="37"/>
  <c r="K180" i="37"/>
  <c r="R190" i="37"/>
  <c r="K200" i="37"/>
  <c r="R227" i="37"/>
  <c r="K233" i="37"/>
  <c r="R240" i="37"/>
  <c r="R242" i="37"/>
  <c r="K253" i="37"/>
  <c r="K267" i="37"/>
  <c r="K269" i="37"/>
  <c r="R281" i="37"/>
  <c r="R283" i="37"/>
  <c r="K289" i="37"/>
  <c r="K315" i="37"/>
  <c r="R319" i="37"/>
  <c r="K321" i="37"/>
  <c r="R343" i="37"/>
  <c r="K349" i="37"/>
  <c r="R356" i="37"/>
  <c r="K358" i="37"/>
  <c r="K372" i="37"/>
  <c r="R394" i="37"/>
  <c r="R397" i="37"/>
  <c r="K411" i="37"/>
  <c r="K419" i="37"/>
  <c r="R423" i="37"/>
  <c r="R426" i="37"/>
  <c r="K462" i="37"/>
  <c r="K465" i="37"/>
  <c r="R563" i="37"/>
  <c r="K618" i="37"/>
  <c r="K476" i="37"/>
  <c r="K487" i="37"/>
  <c r="R500" i="37"/>
  <c r="K519" i="37"/>
  <c r="K151" i="37"/>
  <c r="K162" i="37"/>
  <c r="R213" i="37"/>
  <c r="K280" i="37"/>
  <c r="K384" i="37"/>
  <c r="R388" i="37"/>
  <c r="R391" i="37"/>
  <c r="K402" i="37"/>
  <c r="K408" i="37"/>
  <c r="R434" i="37"/>
  <c r="R443" i="37"/>
  <c r="K445" i="37"/>
  <c r="R572" i="37"/>
  <c r="K620" i="37"/>
  <c r="K135" i="37"/>
  <c r="K137" i="37"/>
  <c r="R162" i="37"/>
  <c r="K175" i="37"/>
  <c r="K204" i="37"/>
  <c r="R205" i="37"/>
  <c r="R221" i="37"/>
  <c r="R235" i="37"/>
  <c r="R237" i="37"/>
  <c r="R239" i="37"/>
  <c r="R246" i="37"/>
  <c r="K250" i="37"/>
  <c r="K264" i="37"/>
  <c r="R273" i="37"/>
  <c r="K314" i="37"/>
  <c r="K320" i="37"/>
  <c r="R334" i="37"/>
  <c r="K344" i="37"/>
  <c r="R355" i="37"/>
  <c r="K357" i="37"/>
  <c r="R363" i="37"/>
  <c r="K371" i="37"/>
  <c r="R399" i="37"/>
  <c r="K424" i="37"/>
  <c r="K427" i="37"/>
  <c r="K472" i="37"/>
  <c r="K504" i="37"/>
  <c r="K558" i="37"/>
  <c r="K564" i="37"/>
  <c r="K577" i="37"/>
  <c r="R133" i="37"/>
  <c r="R153" i="37"/>
  <c r="R164" i="37"/>
  <c r="K186" i="37"/>
  <c r="R202" i="37"/>
  <c r="R209" i="37"/>
  <c r="K217" i="37"/>
  <c r="R241" i="37"/>
  <c r="K245" i="37"/>
  <c r="R248" i="37"/>
  <c r="K252" i="37"/>
  <c r="R262" i="37"/>
  <c r="K268" i="37"/>
  <c r="K272" i="37"/>
  <c r="R282" i="37"/>
  <c r="K288" i="37"/>
  <c r="K295" i="37"/>
  <c r="R311" i="37"/>
  <c r="K317" i="37"/>
  <c r="K347" i="37"/>
  <c r="R351" i="37"/>
  <c r="K353" i="37"/>
  <c r="R360" i="37"/>
  <c r="K362" i="37"/>
  <c r="K368" i="37"/>
  <c r="K410" i="37"/>
  <c r="R413" i="37"/>
  <c r="K430" i="37"/>
  <c r="R442" i="37"/>
  <c r="R467" i="37"/>
  <c r="K498" i="37"/>
  <c r="R524" i="37"/>
  <c r="K529" i="37"/>
  <c r="R539" i="37"/>
  <c r="R546" i="37"/>
  <c r="K548" i="37"/>
  <c r="R565" i="37"/>
  <c r="K567" i="37"/>
  <c r="R571" i="37"/>
  <c r="R584" i="37"/>
  <c r="R393" i="37"/>
  <c r="R428" i="37"/>
  <c r="K453" i="37"/>
  <c r="K491" i="37"/>
  <c r="K494" i="37"/>
  <c r="K525" i="37"/>
  <c r="K547" i="37"/>
  <c r="R553" i="37"/>
  <c r="R556" i="37"/>
  <c r="K365" i="37"/>
  <c r="K421" i="37"/>
  <c r="R452" i="37"/>
  <c r="K469" i="37"/>
  <c r="R479" i="37"/>
  <c r="R490" i="37"/>
  <c r="R493" i="37"/>
  <c r="K501" i="37"/>
  <c r="K505" i="37"/>
  <c r="K573" i="37"/>
  <c r="K580" i="37"/>
  <c r="R364" i="37"/>
  <c r="R420" i="37"/>
  <c r="R456" i="37"/>
  <c r="R468" i="37"/>
  <c r="K499" i="37"/>
  <c r="R504" i="37"/>
  <c r="K508" i="37"/>
  <c r="K523" i="37"/>
  <c r="R528" i="37"/>
  <c r="K530" i="37"/>
  <c r="R585" i="37"/>
  <c r="R529" i="37"/>
  <c r="K535" i="37"/>
  <c r="R559" i="37"/>
  <c r="K563" i="37"/>
  <c r="R575" i="37"/>
  <c r="R619" i="37"/>
</calcChain>
</file>

<file path=xl/sharedStrings.xml><?xml version="1.0" encoding="utf-8"?>
<sst xmlns="http://schemas.openxmlformats.org/spreadsheetml/2006/main" count="22" uniqueCount="22">
  <si>
    <t>調査日</t>
  </si>
  <si>
    <t>年</t>
  </si>
  <si>
    <t>発表月</t>
  </si>
  <si>
    <t>年度</t>
  </si>
  <si>
    <t>出生男</t>
  </si>
  <si>
    <t>出生女</t>
  </si>
  <si>
    <t>出生計</t>
  </si>
  <si>
    <t>死亡男</t>
  </si>
  <si>
    <t>死亡女</t>
  </si>
  <si>
    <t>死亡計</t>
  </si>
  <si>
    <t>自然増減</t>
  </si>
  <si>
    <t>転入男</t>
  </si>
  <si>
    <t>転入女</t>
  </si>
  <si>
    <t>転入計</t>
  </si>
  <si>
    <t>転出男</t>
  </si>
  <si>
    <t>転出女</t>
  </si>
  <si>
    <t>転出計</t>
  </si>
  <si>
    <t>社会増減</t>
  </si>
  <si>
    <t>死亡世帯</t>
  </si>
  <si>
    <t>転入世帯</t>
  </si>
  <si>
    <t>転出世帯</t>
  </si>
  <si>
    <t>世帯増減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</si>
</sst>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e\.mm\.dd"/>
  </numFmts>
  <fonts count="4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 textRotation="255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176" fontId="1" fillId="0" borderId="0" xfId="1" applyNumberFormat="1" applyBorder="1"/>
    <xf numFmtId="176" fontId="0" fillId="0" borderId="0" xfId="1" applyNumberFormat="1" applyFont="1" applyBorder="1"/>
    <xf numFmtId="176" fontId="0" fillId="2" borderId="0" xfId="1" applyNumberFormat="1" applyFont="1" applyFill="1" applyBorder="1" applyAlignment="1">
      <alignment vertical="center"/>
    </xf>
    <xf numFmtId="3" fontId="1" fillId="0" borderId="0" xfId="2" applyNumberForma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V656"/>
  <sheetViews>
    <sheetView tabSelected="1" zoomScaleNormal="100" workbookViewId="0">
      <pane ySplit="1" topLeftCell="A636" activePane="bottomLeft" state="frozenSplit"/>
      <selection pane="bottomLeft" activeCell="W656" sqref="W656"/>
    </sheetView>
  </sheetViews>
  <sheetFormatPr defaultColWidth="9" defaultRowHeight="13.2"/>
  <cols>
    <col min="1" max="1" width="10.109375" style="6" bestFit="1" customWidth="1"/>
    <col min="2" max="4" width="4.6640625" customWidth="1"/>
    <col min="5" max="5" width="7.109375" bestFit="1" customWidth="1"/>
    <col min="6" max="10" width="7" customWidth="1"/>
    <col min="11" max="11" width="5" customWidth="1"/>
    <col min="12" max="17" width="7" customWidth="1"/>
    <col min="18" max="18" width="6" customWidth="1"/>
    <col min="19" max="19" width="5" customWidth="1"/>
    <col min="20" max="22" width="6" customWidth="1"/>
  </cols>
  <sheetData>
    <row r="1" spans="1:22" s="4" customFormat="1" ht="36" customHeight="1">
      <c r="A1" s="7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>
      <c r="A2" s="5">
        <v>25964</v>
      </c>
      <c r="B2">
        <v>46</v>
      </c>
      <c r="C2">
        <v>2</v>
      </c>
      <c r="D2">
        <v>45</v>
      </c>
      <c r="E2">
        <v>21</v>
      </c>
      <c r="F2">
        <v>17</v>
      </c>
      <c r="G2">
        <f>E2+F2</f>
        <v>38</v>
      </c>
      <c r="H2">
        <v>8</v>
      </c>
      <c r="I2">
        <v>9</v>
      </c>
      <c r="J2">
        <f>+H2+I2</f>
        <v>17</v>
      </c>
      <c r="K2">
        <f>G2-J2</f>
        <v>21</v>
      </c>
      <c r="L2">
        <v>71</v>
      </c>
      <c r="M2">
        <v>45</v>
      </c>
      <c r="N2">
        <f>L2+M2</f>
        <v>116</v>
      </c>
      <c r="O2">
        <v>54</v>
      </c>
      <c r="P2">
        <v>45</v>
      </c>
      <c r="Q2">
        <f>O2+P2</f>
        <v>99</v>
      </c>
      <c r="R2">
        <f>N2-Q2</f>
        <v>17</v>
      </c>
    </row>
    <row r="3" spans="1:22">
      <c r="A3" s="6">
        <v>25992</v>
      </c>
      <c r="B3">
        <v>46</v>
      </c>
      <c r="C3">
        <v>3</v>
      </c>
      <c r="D3">
        <v>45</v>
      </c>
      <c r="E3">
        <v>15</v>
      </c>
      <c r="F3">
        <v>12</v>
      </c>
      <c r="G3">
        <f>E3+F3</f>
        <v>27</v>
      </c>
      <c r="H3">
        <v>13</v>
      </c>
      <c r="I3">
        <v>10</v>
      </c>
      <c r="J3">
        <f>+H3+I3</f>
        <v>23</v>
      </c>
      <c r="K3">
        <f>G3-J3</f>
        <v>4</v>
      </c>
      <c r="L3">
        <v>69</v>
      </c>
      <c r="M3">
        <v>57</v>
      </c>
      <c r="N3">
        <f>L3+M3</f>
        <v>126</v>
      </c>
      <c r="O3">
        <v>63</v>
      </c>
      <c r="P3">
        <v>57</v>
      </c>
      <c r="Q3">
        <f>O3+P3</f>
        <v>120</v>
      </c>
      <c r="R3">
        <f>N3-Q3</f>
        <v>6</v>
      </c>
    </row>
    <row r="4" spans="1:22">
      <c r="A4" s="6">
        <v>26023</v>
      </c>
      <c r="B4">
        <v>46</v>
      </c>
      <c r="C4">
        <v>4</v>
      </c>
      <c r="D4">
        <v>45</v>
      </c>
      <c r="E4">
        <v>13</v>
      </c>
      <c r="F4">
        <v>19</v>
      </c>
      <c r="G4">
        <f t="shared" ref="G4:G11" si="0">E4+F4</f>
        <v>32</v>
      </c>
      <c r="H4">
        <v>11</v>
      </c>
      <c r="I4">
        <v>12</v>
      </c>
      <c r="J4">
        <f t="shared" ref="J4:J11" si="1">+H4+I4</f>
        <v>23</v>
      </c>
      <c r="K4">
        <f t="shared" ref="K4:K11" si="2">G4-J4</f>
        <v>9</v>
      </c>
      <c r="L4">
        <v>130</v>
      </c>
      <c r="M4">
        <v>124</v>
      </c>
      <c r="N4">
        <f t="shared" ref="N4:N11" si="3">L4+M4</f>
        <v>254</v>
      </c>
      <c r="O4">
        <v>108</v>
      </c>
      <c r="P4">
        <v>120</v>
      </c>
      <c r="Q4">
        <f t="shared" ref="Q4:Q11" si="4">O4+P4</f>
        <v>228</v>
      </c>
      <c r="R4">
        <f t="shared" ref="R4:R11" si="5">N4-Q4</f>
        <v>26</v>
      </c>
    </row>
    <row r="5" spans="1:22">
      <c r="A5" s="6">
        <v>26053</v>
      </c>
      <c r="B5">
        <v>46</v>
      </c>
      <c r="C5">
        <v>5</v>
      </c>
      <c r="D5">
        <v>46</v>
      </c>
      <c r="E5">
        <v>19</v>
      </c>
      <c r="F5">
        <v>15</v>
      </c>
      <c r="G5">
        <f t="shared" si="0"/>
        <v>34</v>
      </c>
      <c r="H5">
        <v>12</v>
      </c>
      <c r="I5">
        <v>5</v>
      </c>
      <c r="J5">
        <f t="shared" si="1"/>
        <v>17</v>
      </c>
      <c r="K5">
        <f t="shared" si="2"/>
        <v>17</v>
      </c>
      <c r="L5">
        <v>215</v>
      </c>
      <c r="M5">
        <v>95</v>
      </c>
      <c r="N5">
        <f t="shared" si="3"/>
        <v>310</v>
      </c>
      <c r="O5">
        <v>86</v>
      </c>
      <c r="P5">
        <v>114</v>
      </c>
      <c r="Q5">
        <f t="shared" si="4"/>
        <v>200</v>
      </c>
      <c r="R5">
        <f t="shared" si="5"/>
        <v>110</v>
      </c>
    </row>
    <row r="6" spans="1:22">
      <c r="A6" s="6">
        <v>26084</v>
      </c>
      <c r="B6">
        <v>46</v>
      </c>
      <c r="C6">
        <v>6</v>
      </c>
      <c r="D6">
        <v>46</v>
      </c>
      <c r="E6">
        <v>20</v>
      </c>
      <c r="F6">
        <v>14</v>
      </c>
      <c r="G6">
        <f t="shared" si="0"/>
        <v>34</v>
      </c>
      <c r="H6">
        <v>5</v>
      </c>
      <c r="I6">
        <v>10</v>
      </c>
      <c r="J6">
        <f t="shared" si="1"/>
        <v>15</v>
      </c>
      <c r="K6">
        <f t="shared" si="2"/>
        <v>19</v>
      </c>
      <c r="L6">
        <v>87</v>
      </c>
      <c r="M6">
        <v>80</v>
      </c>
      <c r="N6">
        <f t="shared" si="3"/>
        <v>167</v>
      </c>
      <c r="O6">
        <v>59</v>
      </c>
      <c r="P6">
        <v>69</v>
      </c>
      <c r="Q6">
        <f t="shared" si="4"/>
        <v>128</v>
      </c>
      <c r="R6">
        <f t="shared" si="5"/>
        <v>39</v>
      </c>
    </row>
    <row r="7" spans="1:22">
      <c r="A7" s="6">
        <v>26114</v>
      </c>
      <c r="B7">
        <v>46</v>
      </c>
      <c r="C7">
        <v>7</v>
      </c>
      <c r="D7">
        <v>46</v>
      </c>
      <c r="E7">
        <v>18</v>
      </c>
      <c r="F7">
        <v>9</v>
      </c>
      <c r="G7">
        <f t="shared" si="0"/>
        <v>27</v>
      </c>
      <c r="H7">
        <v>13</v>
      </c>
      <c r="I7">
        <v>4</v>
      </c>
      <c r="J7">
        <f t="shared" si="1"/>
        <v>17</v>
      </c>
      <c r="K7">
        <f t="shared" si="2"/>
        <v>10</v>
      </c>
      <c r="L7">
        <v>45</v>
      </c>
      <c r="M7">
        <v>48</v>
      </c>
      <c r="N7">
        <f t="shared" si="3"/>
        <v>93</v>
      </c>
      <c r="O7">
        <v>55</v>
      </c>
      <c r="P7">
        <v>41</v>
      </c>
      <c r="Q7">
        <f t="shared" si="4"/>
        <v>96</v>
      </c>
      <c r="R7">
        <f t="shared" si="5"/>
        <v>-3</v>
      </c>
    </row>
    <row r="8" spans="1:22">
      <c r="A8" s="6">
        <v>26145</v>
      </c>
      <c r="B8">
        <v>46</v>
      </c>
      <c r="C8">
        <v>8</v>
      </c>
      <c r="D8">
        <v>46</v>
      </c>
      <c r="E8">
        <v>14</v>
      </c>
      <c r="F8">
        <v>18</v>
      </c>
      <c r="G8">
        <f t="shared" si="0"/>
        <v>32</v>
      </c>
      <c r="H8">
        <v>8</v>
      </c>
      <c r="I8">
        <v>6</v>
      </c>
      <c r="J8">
        <f t="shared" si="1"/>
        <v>14</v>
      </c>
      <c r="K8">
        <f t="shared" si="2"/>
        <v>18</v>
      </c>
      <c r="L8">
        <v>52</v>
      </c>
      <c r="M8">
        <v>61</v>
      </c>
      <c r="N8">
        <f t="shared" si="3"/>
        <v>113</v>
      </c>
      <c r="O8">
        <v>62</v>
      </c>
      <c r="P8">
        <v>36</v>
      </c>
      <c r="Q8">
        <f t="shared" si="4"/>
        <v>98</v>
      </c>
      <c r="R8">
        <f t="shared" si="5"/>
        <v>15</v>
      </c>
    </row>
    <row r="9" spans="1:22">
      <c r="A9" s="6">
        <v>26176</v>
      </c>
      <c r="B9">
        <v>46</v>
      </c>
      <c r="C9">
        <v>9</v>
      </c>
      <c r="D9">
        <v>46</v>
      </c>
      <c r="E9">
        <v>16</v>
      </c>
      <c r="F9">
        <v>23</v>
      </c>
      <c r="G9">
        <f t="shared" si="0"/>
        <v>39</v>
      </c>
      <c r="H9">
        <v>10</v>
      </c>
      <c r="I9">
        <v>6</v>
      </c>
      <c r="J9">
        <f t="shared" si="1"/>
        <v>16</v>
      </c>
      <c r="K9">
        <f t="shared" si="2"/>
        <v>23</v>
      </c>
      <c r="L9">
        <v>62</v>
      </c>
      <c r="M9">
        <v>46</v>
      </c>
      <c r="N9">
        <f t="shared" si="3"/>
        <v>108</v>
      </c>
      <c r="O9">
        <v>115</v>
      </c>
      <c r="P9">
        <v>39</v>
      </c>
      <c r="Q9">
        <f t="shared" si="4"/>
        <v>154</v>
      </c>
      <c r="R9">
        <f t="shared" si="5"/>
        <v>-46</v>
      </c>
    </row>
    <row r="10" spans="1:22">
      <c r="A10" s="6">
        <v>26206</v>
      </c>
      <c r="B10">
        <v>46</v>
      </c>
      <c r="C10">
        <v>10</v>
      </c>
      <c r="D10">
        <v>46</v>
      </c>
      <c r="E10">
        <v>22</v>
      </c>
      <c r="F10">
        <v>19</v>
      </c>
      <c r="G10">
        <f t="shared" si="0"/>
        <v>41</v>
      </c>
      <c r="H10">
        <v>8</v>
      </c>
      <c r="I10">
        <v>5</v>
      </c>
      <c r="J10">
        <f t="shared" si="1"/>
        <v>13</v>
      </c>
      <c r="K10">
        <f t="shared" si="2"/>
        <v>28</v>
      </c>
      <c r="L10">
        <v>59</v>
      </c>
      <c r="M10">
        <v>38</v>
      </c>
      <c r="N10">
        <f t="shared" si="3"/>
        <v>97</v>
      </c>
      <c r="O10">
        <v>48</v>
      </c>
      <c r="P10">
        <v>38</v>
      </c>
      <c r="Q10">
        <f t="shared" si="4"/>
        <v>86</v>
      </c>
      <c r="R10">
        <f t="shared" si="5"/>
        <v>11</v>
      </c>
    </row>
    <row r="11" spans="1:22">
      <c r="A11" s="6">
        <v>26237</v>
      </c>
      <c r="B11">
        <v>46</v>
      </c>
      <c r="C11">
        <v>11</v>
      </c>
      <c r="D11">
        <v>46</v>
      </c>
      <c r="E11">
        <v>13</v>
      </c>
      <c r="F11">
        <v>18</v>
      </c>
      <c r="G11">
        <f t="shared" si="0"/>
        <v>31</v>
      </c>
      <c r="H11">
        <v>12</v>
      </c>
      <c r="I11">
        <v>6</v>
      </c>
      <c r="J11">
        <f t="shared" si="1"/>
        <v>18</v>
      </c>
      <c r="K11">
        <f t="shared" si="2"/>
        <v>13</v>
      </c>
      <c r="L11">
        <v>106</v>
      </c>
      <c r="M11">
        <v>77</v>
      </c>
      <c r="N11">
        <f t="shared" si="3"/>
        <v>183</v>
      </c>
      <c r="O11">
        <v>104</v>
      </c>
      <c r="P11">
        <v>83</v>
      </c>
      <c r="Q11">
        <f t="shared" si="4"/>
        <v>187</v>
      </c>
      <c r="R11">
        <f t="shared" si="5"/>
        <v>-4</v>
      </c>
    </row>
    <row r="12" spans="1:22">
      <c r="A12" s="6">
        <v>26267</v>
      </c>
      <c r="B12">
        <v>46</v>
      </c>
      <c r="C12">
        <v>12</v>
      </c>
      <c r="D12">
        <v>46</v>
      </c>
      <c r="E12">
        <v>18</v>
      </c>
      <c r="F12">
        <v>12</v>
      </c>
      <c r="G12">
        <f>E12+F12</f>
        <v>30</v>
      </c>
      <c r="H12">
        <v>8</v>
      </c>
      <c r="I12">
        <v>7</v>
      </c>
      <c r="J12">
        <f>+H12+I12</f>
        <v>15</v>
      </c>
      <c r="K12">
        <f>G12-J12</f>
        <v>15</v>
      </c>
      <c r="L12">
        <v>60</v>
      </c>
      <c r="M12">
        <v>99</v>
      </c>
      <c r="N12">
        <f>L12+M12</f>
        <v>159</v>
      </c>
      <c r="O12">
        <v>37</v>
      </c>
      <c r="P12">
        <v>32</v>
      </c>
      <c r="Q12">
        <f>O12+P12</f>
        <v>69</v>
      </c>
      <c r="R12">
        <f>N12-Q12</f>
        <v>90</v>
      </c>
    </row>
    <row r="13" spans="1:22">
      <c r="A13" s="6">
        <v>26298</v>
      </c>
      <c r="B13">
        <v>47</v>
      </c>
      <c r="C13">
        <v>1</v>
      </c>
      <c r="D13">
        <v>46</v>
      </c>
      <c r="E13">
        <v>12</v>
      </c>
      <c r="F13">
        <v>16</v>
      </c>
      <c r="G13">
        <f>E13+F13</f>
        <v>28</v>
      </c>
      <c r="H13">
        <v>7</v>
      </c>
      <c r="I13">
        <v>12</v>
      </c>
      <c r="J13">
        <f>+H13+I13</f>
        <v>19</v>
      </c>
      <c r="K13">
        <f>G13-J13</f>
        <v>9</v>
      </c>
      <c r="L13">
        <v>58</v>
      </c>
      <c r="M13">
        <v>74</v>
      </c>
      <c r="N13">
        <f>L13+M13</f>
        <v>132</v>
      </c>
      <c r="O13">
        <v>67</v>
      </c>
      <c r="P13">
        <v>22</v>
      </c>
      <c r="Q13">
        <f>O13+P13</f>
        <v>89</v>
      </c>
      <c r="R13">
        <f>N13-Q13</f>
        <v>43</v>
      </c>
    </row>
    <row r="14" spans="1:22">
      <c r="A14" s="6">
        <v>26329</v>
      </c>
      <c r="B14">
        <v>47</v>
      </c>
      <c r="C14">
        <v>2</v>
      </c>
      <c r="D14">
        <v>46</v>
      </c>
      <c r="E14">
        <v>24</v>
      </c>
      <c r="F14">
        <v>22</v>
      </c>
      <c r="G14">
        <f>E14+F14</f>
        <v>46</v>
      </c>
      <c r="H14">
        <v>8</v>
      </c>
      <c r="I14">
        <v>12</v>
      </c>
      <c r="J14">
        <f>+H14+I14</f>
        <v>20</v>
      </c>
      <c r="K14">
        <f>G14-J14</f>
        <v>26</v>
      </c>
      <c r="L14">
        <v>100</v>
      </c>
      <c r="M14">
        <v>55</v>
      </c>
      <c r="N14">
        <f>L14+M14</f>
        <v>155</v>
      </c>
      <c r="O14">
        <v>41</v>
      </c>
      <c r="P14">
        <v>46</v>
      </c>
      <c r="Q14">
        <f>O14+P14</f>
        <v>87</v>
      </c>
      <c r="R14">
        <f>N14-Q14</f>
        <v>68</v>
      </c>
    </row>
    <row r="15" spans="1:22">
      <c r="A15" s="6">
        <v>26358</v>
      </c>
      <c r="B15">
        <v>47</v>
      </c>
      <c r="C15">
        <v>3</v>
      </c>
      <c r="D15">
        <v>46</v>
      </c>
      <c r="E15">
        <v>24</v>
      </c>
      <c r="F15">
        <v>21</v>
      </c>
      <c r="G15">
        <f>E15+F15</f>
        <v>45</v>
      </c>
      <c r="H15">
        <v>7</v>
      </c>
      <c r="I15">
        <v>8</v>
      </c>
      <c r="J15">
        <f>+H15+I15</f>
        <v>15</v>
      </c>
      <c r="K15">
        <f>G15-J15</f>
        <v>30</v>
      </c>
      <c r="L15">
        <v>72</v>
      </c>
      <c r="M15">
        <v>43</v>
      </c>
      <c r="N15">
        <f>L15+M15</f>
        <v>115</v>
      </c>
      <c r="O15">
        <v>37</v>
      </c>
      <c r="P15">
        <v>55</v>
      </c>
      <c r="Q15">
        <f>O15+P15</f>
        <v>92</v>
      </c>
      <c r="R15">
        <f>N15-Q15</f>
        <v>23</v>
      </c>
    </row>
    <row r="16" spans="1:22">
      <c r="A16" s="6">
        <v>26389</v>
      </c>
      <c r="B16">
        <v>47</v>
      </c>
      <c r="C16">
        <v>4</v>
      </c>
      <c r="D16">
        <v>46</v>
      </c>
      <c r="E16">
        <v>29</v>
      </c>
      <c r="F16">
        <v>18</v>
      </c>
      <c r="G16">
        <f t="shared" ref="G16:G24" si="6">E16+F16</f>
        <v>47</v>
      </c>
      <c r="H16">
        <v>6</v>
      </c>
      <c r="I16">
        <v>10</v>
      </c>
      <c r="J16">
        <f t="shared" ref="J16:J24" si="7">+H16+I16</f>
        <v>16</v>
      </c>
      <c r="K16">
        <f t="shared" ref="K16:K24" si="8">G16-J16</f>
        <v>31</v>
      </c>
      <c r="L16">
        <v>107</v>
      </c>
      <c r="M16">
        <v>83</v>
      </c>
      <c r="N16">
        <f t="shared" ref="N16:N24" si="9">L16+M16</f>
        <v>190</v>
      </c>
      <c r="O16">
        <v>125</v>
      </c>
      <c r="P16">
        <v>94</v>
      </c>
      <c r="Q16">
        <f t="shared" ref="Q16:Q24" si="10">O16+P16</f>
        <v>219</v>
      </c>
      <c r="R16">
        <f t="shared" ref="R16:R24" si="11">N16-Q16</f>
        <v>-29</v>
      </c>
    </row>
    <row r="17" spans="1:18">
      <c r="A17" s="6">
        <v>26419</v>
      </c>
      <c r="B17">
        <v>47</v>
      </c>
      <c r="C17">
        <v>5</v>
      </c>
      <c r="D17">
        <v>47</v>
      </c>
      <c r="E17">
        <v>17</v>
      </c>
      <c r="F17">
        <v>19</v>
      </c>
      <c r="G17">
        <f t="shared" si="6"/>
        <v>36</v>
      </c>
      <c r="H17">
        <v>10</v>
      </c>
      <c r="I17">
        <v>9</v>
      </c>
      <c r="J17">
        <f t="shared" si="7"/>
        <v>19</v>
      </c>
      <c r="K17">
        <f t="shared" si="8"/>
        <v>17</v>
      </c>
      <c r="L17">
        <v>145</v>
      </c>
      <c r="M17">
        <v>133</v>
      </c>
      <c r="N17">
        <f t="shared" si="9"/>
        <v>278</v>
      </c>
      <c r="O17">
        <v>86</v>
      </c>
      <c r="P17">
        <v>87</v>
      </c>
      <c r="Q17">
        <f t="shared" si="10"/>
        <v>173</v>
      </c>
      <c r="R17">
        <f t="shared" si="11"/>
        <v>105</v>
      </c>
    </row>
    <row r="18" spans="1:18">
      <c r="A18" s="6">
        <v>26450</v>
      </c>
      <c r="B18">
        <v>47</v>
      </c>
      <c r="C18">
        <v>6</v>
      </c>
      <c r="D18">
        <v>47</v>
      </c>
      <c r="E18">
        <v>20</v>
      </c>
      <c r="F18">
        <v>20</v>
      </c>
      <c r="G18">
        <f t="shared" si="6"/>
        <v>40</v>
      </c>
      <c r="H18">
        <v>10</v>
      </c>
      <c r="I18">
        <v>9</v>
      </c>
      <c r="J18">
        <f t="shared" si="7"/>
        <v>19</v>
      </c>
      <c r="K18">
        <f t="shared" si="8"/>
        <v>21</v>
      </c>
      <c r="L18">
        <v>91</v>
      </c>
      <c r="M18">
        <v>53</v>
      </c>
      <c r="N18">
        <f t="shared" si="9"/>
        <v>144</v>
      </c>
      <c r="O18">
        <v>90</v>
      </c>
      <c r="P18">
        <v>64</v>
      </c>
      <c r="Q18">
        <f t="shared" si="10"/>
        <v>154</v>
      </c>
      <c r="R18">
        <f t="shared" si="11"/>
        <v>-10</v>
      </c>
    </row>
    <row r="19" spans="1:18">
      <c r="A19" s="6">
        <v>26480</v>
      </c>
      <c r="B19">
        <v>47</v>
      </c>
      <c r="C19">
        <v>7</v>
      </c>
      <c r="D19">
        <v>47</v>
      </c>
      <c r="E19">
        <v>12</v>
      </c>
      <c r="F19">
        <v>17</v>
      </c>
      <c r="G19">
        <f t="shared" si="6"/>
        <v>29</v>
      </c>
      <c r="H19">
        <v>9</v>
      </c>
      <c r="I19">
        <v>6</v>
      </c>
      <c r="J19">
        <f t="shared" si="7"/>
        <v>15</v>
      </c>
      <c r="K19">
        <f t="shared" si="8"/>
        <v>14</v>
      </c>
      <c r="L19">
        <v>76</v>
      </c>
      <c r="M19">
        <v>36</v>
      </c>
      <c r="N19">
        <f t="shared" si="9"/>
        <v>112</v>
      </c>
      <c r="O19">
        <v>51</v>
      </c>
      <c r="P19">
        <v>44</v>
      </c>
      <c r="Q19">
        <f t="shared" si="10"/>
        <v>95</v>
      </c>
      <c r="R19">
        <f t="shared" si="11"/>
        <v>17</v>
      </c>
    </row>
    <row r="20" spans="1:18">
      <c r="A20" s="6">
        <v>26511</v>
      </c>
      <c r="B20">
        <v>47</v>
      </c>
      <c r="C20">
        <v>8</v>
      </c>
      <c r="D20">
        <v>47</v>
      </c>
      <c r="E20">
        <v>20</v>
      </c>
      <c r="F20">
        <v>24</v>
      </c>
      <c r="G20">
        <f t="shared" si="6"/>
        <v>44</v>
      </c>
      <c r="H20">
        <v>8</v>
      </c>
      <c r="I20">
        <v>2</v>
      </c>
      <c r="J20">
        <f t="shared" si="7"/>
        <v>10</v>
      </c>
      <c r="K20">
        <f t="shared" si="8"/>
        <v>34</v>
      </c>
      <c r="L20">
        <v>75</v>
      </c>
      <c r="M20">
        <v>36</v>
      </c>
      <c r="N20">
        <f t="shared" si="9"/>
        <v>111</v>
      </c>
      <c r="O20">
        <v>51</v>
      </c>
      <c r="P20">
        <v>36</v>
      </c>
      <c r="Q20">
        <f t="shared" si="10"/>
        <v>87</v>
      </c>
      <c r="R20">
        <f t="shared" si="11"/>
        <v>24</v>
      </c>
    </row>
    <row r="21" spans="1:18">
      <c r="A21" s="6">
        <v>26542</v>
      </c>
      <c r="B21">
        <v>47</v>
      </c>
      <c r="C21">
        <v>9</v>
      </c>
      <c r="D21">
        <v>47</v>
      </c>
      <c r="E21">
        <v>28</v>
      </c>
      <c r="F21">
        <v>16</v>
      </c>
      <c r="G21">
        <f t="shared" si="6"/>
        <v>44</v>
      </c>
      <c r="H21">
        <v>15</v>
      </c>
      <c r="I21">
        <v>5</v>
      </c>
      <c r="J21">
        <f t="shared" si="7"/>
        <v>20</v>
      </c>
      <c r="K21">
        <f t="shared" si="8"/>
        <v>24</v>
      </c>
      <c r="L21">
        <v>83</v>
      </c>
      <c r="M21">
        <v>65</v>
      </c>
      <c r="N21">
        <f t="shared" si="9"/>
        <v>148</v>
      </c>
      <c r="O21">
        <v>43</v>
      </c>
      <c r="P21">
        <v>36</v>
      </c>
      <c r="Q21">
        <f t="shared" si="10"/>
        <v>79</v>
      </c>
      <c r="R21">
        <f t="shared" si="11"/>
        <v>69</v>
      </c>
    </row>
    <row r="22" spans="1:18">
      <c r="A22" s="6">
        <v>26572</v>
      </c>
      <c r="B22">
        <v>47</v>
      </c>
      <c r="C22">
        <v>10</v>
      </c>
      <c r="D22">
        <v>47</v>
      </c>
      <c r="E22">
        <v>24</v>
      </c>
      <c r="F22">
        <v>17</v>
      </c>
      <c r="G22">
        <f t="shared" si="6"/>
        <v>41</v>
      </c>
      <c r="H22">
        <v>11</v>
      </c>
      <c r="I22">
        <v>6</v>
      </c>
      <c r="J22">
        <f t="shared" si="7"/>
        <v>17</v>
      </c>
      <c r="K22">
        <f t="shared" si="8"/>
        <v>24</v>
      </c>
      <c r="L22">
        <v>74</v>
      </c>
      <c r="M22">
        <v>41</v>
      </c>
      <c r="N22">
        <f t="shared" si="9"/>
        <v>115</v>
      </c>
      <c r="O22">
        <v>69</v>
      </c>
      <c r="P22">
        <v>28</v>
      </c>
      <c r="Q22">
        <f t="shared" si="10"/>
        <v>97</v>
      </c>
      <c r="R22">
        <f t="shared" si="11"/>
        <v>18</v>
      </c>
    </row>
    <row r="23" spans="1:18">
      <c r="A23" s="6">
        <v>26603</v>
      </c>
      <c r="B23">
        <v>47</v>
      </c>
      <c r="C23">
        <v>11</v>
      </c>
      <c r="D23">
        <v>47</v>
      </c>
      <c r="E23">
        <v>20</v>
      </c>
      <c r="F23">
        <v>18</v>
      </c>
      <c r="G23">
        <f t="shared" si="6"/>
        <v>38</v>
      </c>
      <c r="H23">
        <v>16</v>
      </c>
      <c r="I23">
        <v>2</v>
      </c>
      <c r="J23">
        <f t="shared" si="7"/>
        <v>18</v>
      </c>
      <c r="K23">
        <f t="shared" si="8"/>
        <v>20</v>
      </c>
      <c r="L23">
        <v>92</v>
      </c>
      <c r="M23">
        <v>48</v>
      </c>
      <c r="N23">
        <f t="shared" si="9"/>
        <v>140</v>
      </c>
      <c r="O23">
        <v>171</v>
      </c>
      <c r="P23">
        <v>83</v>
      </c>
      <c r="Q23">
        <f t="shared" si="10"/>
        <v>254</v>
      </c>
      <c r="R23">
        <f t="shared" si="11"/>
        <v>-114</v>
      </c>
    </row>
    <row r="24" spans="1:18">
      <c r="A24" s="6">
        <v>26633</v>
      </c>
      <c r="B24">
        <v>47</v>
      </c>
      <c r="C24">
        <v>12</v>
      </c>
      <c r="D24">
        <v>47</v>
      </c>
      <c r="E24">
        <v>14</v>
      </c>
      <c r="F24">
        <v>13</v>
      </c>
      <c r="G24">
        <f t="shared" si="6"/>
        <v>27</v>
      </c>
      <c r="H24">
        <v>16</v>
      </c>
      <c r="I24">
        <v>8</v>
      </c>
      <c r="J24">
        <f t="shared" si="7"/>
        <v>24</v>
      </c>
      <c r="K24">
        <f t="shared" si="8"/>
        <v>3</v>
      </c>
      <c r="L24">
        <v>79</v>
      </c>
      <c r="M24">
        <v>68</v>
      </c>
      <c r="N24">
        <f t="shared" si="9"/>
        <v>147</v>
      </c>
      <c r="O24">
        <v>41</v>
      </c>
      <c r="P24">
        <v>49</v>
      </c>
      <c r="Q24">
        <f t="shared" si="10"/>
        <v>90</v>
      </c>
      <c r="R24">
        <f t="shared" si="11"/>
        <v>57</v>
      </c>
    </row>
    <row r="25" spans="1:18">
      <c r="A25" s="6">
        <v>26664</v>
      </c>
      <c r="B25">
        <v>48</v>
      </c>
      <c r="C25">
        <v>1</v>
      </c>
      <c r="D25">
        <v>47</v>
      </c>
      <c r="E25">
        <v>19</v>
      </c>
      <c r="F25">
        <v>17</v>
      </c>
      <c r="G25">
        <f>E25+F25</f>
        <v>36</v>
      </c>
      <c r="H25">
        <v>8</v>
      </c>
      <c r="I25">
        <v>10</v>
      </c>
      <c r="J25">
        <f>+H25+I25</f>
        <v>18</v>
      </c>
      <c r="K25">
        <f>G25-J25</f>
        <v>18</v>
      </c>
      <c r="L25">
        <v>51</v>
      </c>
      <c r="M25">
        <v>51</v>
      </c>
      <c r="N25">
        <f>L25+M25</f>
        <v>102</v>
      </c>
      <c r="O25">
        <v>59</v>
      </c>
      <c r="P25">
        <v>61</v>
      </c>
      <c r="Q25">
        <f>O25+P25</f>
        <v>120</v>
      </c>
      <c r="R25">
        <f>N25-Q25</f>
        <v>-18</v>
      </c>
    </row>
    <row r="26" spans="1:18">
      <c r="A26" s="6">
        <v>26695</v>
      </c>
      <c r="B26">
        <v>48</v>
      </c>
      <c r="C26">
        <v>2</v>
      </c>
      <c r="D26">
        <v>47</v>
      </c>
      <c r="E26">
        <v>26</v>
      </c>
      <c r="F26">
        <v>20</v>
      </c>
      <c r="G26">
        <f>E26+F26</f>
        <v>46</v>
      </c>
      <c r="H26">
        <v>11</v>
      </c>
      <c r="I26">
        <v>6</v>
      </c>
      <c r="J26">
        <f>+H26+I26</f>
        <v>17</v>
      </c>
      <c r="K26">
        <f>G26-J26</f>
        <v>29</v>
      </c>
      <c r="L26">
        <v>77</v>
      </c>
      <c r="M26">
        <v>51</v>
      </c>
      <c r="N26">
        <f>L26+M26</f>
        <v>128</v>
      </c>
      <c r="O26">
        <v>64</v>
      </c>
      <c r="P26">
        <v>54</v>
      </c>
      <c r="Q26">
        <f>O26+P26</f>
        <v>118</v>
      </c>
      <c r="R26">
        <f>N26-Q26</f>
        <v>10</v>
      </c>
    </row>
    <row r="27" spans="1:18">
      <c r="A27" s="6">
        <v>26723</v>
      </c>
      <c r="B27">
        <v>48</v>
      </c>
      <c r="C27">
        <v>3</v>
      </c>
      <c r="D27">
        <v>47</v>
      </c>
      <c r="E27">
        <v>11</v>
      </c>
      <c r="F27">
        <v>19</v>
      </c>
      <c r="G27">
        <f>E27+F27</f>
        <v>30</v>
      </c>
      <c r="H27">
        <v>16</v>
      </c>
      <c r="I27">
        <v>10</v>
      </c>
      <c r="J27">
        <f>+H27+I27</f>
        <v>26</v>
      </c>
      <c r="K27">
        <f>G27-J27</f>
        <v>4</v>
      </c>
      <c r="L27">
        <v>122</v>
      </c>
      <c r="M27">
        <v>64</v>
      </c>
      <c r="N27">
        <f>L27+M27</f>
        <v>186</v>
      </c>
      <c r="O27">
        <v>57</v>
      </c>
      <c r="P27">
        <v>57</v>
      </c>
      <c r="Q27">
        <f>O27+P27</f>
        <v>114</v>
      </c>
      <c r="R27">
        <f>N27-Q27</f>
        <v>72</v>
      </c>
    </row>
    <row r="28" spans="1:18">
      <c r="A28" s="6">
        <v>26754</v>
      </c>
      <c r="B28">
        <v>48</v>
      </c>
      <c r="C28">
        <v>4</v>
      </c>
      <c r="D28">
        <v>47</v>
      </c>
      <c r="E28">
        <v>17</v>
      </c>
      <c r="F28">
        <v>17</v>
      </c>
      <c r="G28">
        <f t="shared" ref="G28:G60" si="12">E28+F28</f>
        <v>34</v>
      </c>
      <c r="H28">
        <v>16</v>
      </c>
      <c r="I28">
        <v>7</v>
      </c>
      <c r="J28">
        <f t="shared" ref="J28:J60" si="13">+H28+I28</f>
        <v>23</v>
      </c>
      <c r="K28">
        <f t="shared" ref="K28:K60" si="14">G28-J28</f>
        <v>11</v>
      </c>
      <c r="L28">
        <v>190</v>
      </c>
      <c r="M28">
        <v>203</v>
      </c>
      <c r="N28">
        <f t="shared" ref="N28:N60" si="15">L28+M28</f>
        <v>393</v>
      </c>
      <c r="O28">
        <v>134</v>
      </c>
      <c r="P28">
        <v>123</v>
      </c>
      <c r="Q28">
        <f t="shared" ref="Q28:Q60" si="16">O28+P28</f>
        <v>257</v>
      </c>
      <c r="R28">
        <f t="shared" ref="R28:R60" si="17">N28-Q28</f>
        <v>136</v>
      </c>
    </row>
    <row r="29" spans="1:18">
      <c r="A29" s="6">
        <v>26784</v>
      </c>
      <c r="B29">
        <v>48</v>
      </c>
      <c r="C29">
        <v>5</v>
      </c>
      <c r="D29">
        <v>48</v>
      </c>
      <c r="E29">
        <v>24</v>
      </c>
      <c r="F29">
        <v>16</v>
      </c>
      <c r="G29">
        <f t="shared" si="12"/>
        <v>40</v>
      </c>
      <c r="H29">
        <v>6</v>
      </c>
      <c r="I29">
        <v>9</v>
      </c>
      <c r="J29">
        <f t="shared" si="13"/>
        <v>15</v>
      </c>
      <c r="K29">
        <f t="shared" si="14"/>
        <v>25</v>
      </c>
      <c r="L29">
        <v>302</v>
      </c>
      <c r="M29">
        <v>289</v>
      </c>
      <c r="N29">
        <f t="shared" si="15"/>
        <v>591</v>
      </c>
      <c r="O29">
        <v>94</v>
      </c>
      <c r="P29">
        <v>74</v>
      </c>
      <c r="Q29">
        <f t="shared" si="16"/>
        <v>168</v>
      </c>
      <c r="R29">
        <f t="shared" si="17"/>
        <v>423</v>
      </c>
    </row>
    <row r="30" spans="1:18">
      <c r="A30" s="6">
        <v>26815</v>
      </c>
      <c r="B30">
        <v>48</v>
      </c>
      <c r="C30">
        <v>6</v>
      </c>
      <c r="D30">
        <v>48</v>
      </c>
      <c r="E30">
        <v>24</v>
      </c>
      <c r="F30">
        <v>15</v>
      </c>
      <c r="G30">
        <f t="shared" si="12"/>
        <v>39</v>
      </c>
      <c r="H30">
        <v>11</v>
      </c>
      <c r="I30">
        <v>9</v>
      </c>
      <c r="J30">
        <f t="shared" si="13"/>
        <v>20</v>
      </c>
      <c r="K30">
        <f t="shared" si="14"/>
        <v>19</v>
      </c>
      <c r="L30">
        <v>144</v>
      </c>
      <c r="M30">
        <v>170</v>
      </c>
      <c r="N30">
        <f t="shared" si="15"/>
        <v>314</v>
      </c>
      <c r="O30">
        <v>56</v>
      </c>
      <c r="P30">
        <v>46</v>
      </c>
      <c r="Q30">
        <f t="shared" si="16"/>
        <v>102</v>
      </c>
      <c r="R30">
        <f t="shared" si="17"/>
        <v>212</v>
      </c>
    </row>
    <row r="31" spans="1:18">
      <c r="A31" s="6">
        <v>26845</v>
      </c>
      <c r="B31">
        <v>48</v>
      </c>
      <c r="C31">
        <v>7</v>
      </c>
      <c r="D31">
        <v>48</v>
      </c>
      <c r="E31">
        <v>18</v>
      </c>
      <c r="F31">
        <v>18</v>
      </c>
      <c r="G31">
        <f t="shared" si="12"/>
        <v>36</v>
      </c>
      <c r="H31">
        <v>8</v>
      </c>
      <c r="I31">
        <v>6</v>
      </c>
      <c r="J31">
        <f t="shared" si="13"/>
        <v>14</v>
      </c>
      <c r="K31">
        <f t="shared" si="14"/>
        <v>22</v>
      </c>
      <c r="L31">
        <v>88</v>
      </c>
      <c r="M31">
        <v>71</v>
      </c>
      <c r="N31">
        <f t="shared" si="15"/>
        <v>159</v>
      </c>
      <c r="O31">
        <v>67</v>
      </c>
      <c r="P31">
        <v>38</v>
      </c>
      <c r="Q31">
        <f t="shared" si="16"/>
        <v>105</v>
      </c>
      <c r="R31">
        <f t="shared" si="17"/>
        <v>54</v>
      </c>
    </row>
    <row r="32" spans="1:18">
      <c r="A32" s="6">
        <v>26876</v>
      </c>
      <c r="B32">
        <v>48</v>
      </c>
      <c r="C32">
        <v>8</v>
      </c>
      <c r="D32">
        <v>48</v>
      </c>
      <c r="E32">
        <v>21</v>
      </c>
      <c r="F32">
        <v>15</v>
      </c>
      <c r="G32">
        <f t="shared" si="12"/>
        <v>36</v>
      </c>
      <c r="H32">
        <v>10</v>
      </c>
      <c r="I32">
        <v>11</v>
      </c>
      <c r="J32">
        <f t="shared" si="13"/>
        <v>21</v>
      </c>
      <c r="K32">
        <f t="shared" si="14"/>
        <v>15</v>
      </c>
      <c r="L32">
        <v>124</v>
      </c>
      <c r="M32">
        <v>96</v>
      </c>
      <c r="N32">
        <f t="shared" si="15"/>
        <v>220</v>
      </c>
      <c r="O32">
        <v>61</v>
      </c>
      <c r="P32">
        <v>56</v>
      </c>
      <c r="Q32">
        <f t="shared" si="16"/>
        <v>117</v>
      </c>
      <c r="R32">
        <f t="shared" si="17"/>
        <v>103</v>
      </c>
    </row>
    <row r="33" spans="1:18">
      <c r="A33" s="6">
        <v>26907</v>
      </c>
      <c r="B33">
        <v>48</v>
      </c>
      <c r="C33">
        <v>9</v>
      </c>
      <c r="D33">
        <v>48</v>
      </c>
      <c r="E33">
        <v>25</v>
      </c>
      <c r="F33">
        <v>20</v>
      </c>
      <c r="G33">
        <f t="shared" si="12"/>
        <v>45</v>
      </c>
      <c r="H33">
        <v>7</v>
      </c>
      <c r="I33">
        <v>9</v>
      </c>
      <c r="J33">
        <f t="shared" si="13"/>
        <v>16</v>
      </c>
      <c r="K33">
        <f t="shared" si="14"/>
        <v>29</v>
      </c>
      <c r="L33">
        <v>113</v>
      </c>
      <c r="M33">
        <v>93</v>
      </c>
      <c r="N33">
        <f t="shared" si="15"/>
        <v>206</v>
      </c>
      <c r="O33">
        <v>52</v>
      </c>
      <c r="P33">
        <v>42</v>
      </c>
      <c r="Q33">
        <f t="shared" si="16"/>
        <v>94</v>
      </c>
      <c r="R33">
        <f t="shared" si="17"/>
        <v>112</v>
      </c>
    </row>
    <row r="34" spans="1:18">
      <c r="A34" s="6">
        <v>26937</v>
      </c>
      <c r="B34">
        <v>48</v>
      </c>
      <c r="C34">
        <v>10</v>
      </c>
      <c r="D34">
        <v>48</v>
      </c>
      <c r="E34">
        <v>19</v>
      </c>
      <c r="F34">
        <v>13</v>
      </c>
      <c r="G34">
        <f t="shared" si="12"/>
        <v>32</v>
      </c>
      <c r="H34">
        <v>12</v>
      </c>
      <c r="I34">
        <v>9</v>
      </c>
      <c r="J34">
        <f t="shared" si="13"/>
        <v>21</v>
      </c>
      <c r="K34">
        <f t="shared" si="14"/>
        <v>11</v>
      </c>
      <c r="L34">
        <v>92</v>
      </c>
      <c r="M34">
        <v>68</v>
      </c>
      <c r="N34">
        <f t="shared" si="15"/>
        <v>160</v>
      </c>
      <c r="O34">
        <v>51</v>
      </c>
      <c r="P34">
        <v>42</v>
      </c>
      <c r="Q34">
        <f t="shared" si="16"/>
        <v>93</v>
      </c>
      <c r="R34">
        <f t="shared" si="17"/>
        <v>67</v>
      </c>
    </row>
    <row r="35" spans="1:18">
      <c r="A35" s="6">
        <v>26968</v>
      </c>
      <c r="B35">
        <v>48</v>
      </c>
      <c r="C35">
        <v>11</v>
      </c>
      <c r="D35">
        <v>48</v>
      </c>
      <c r="E35">
        <v>27</v>
      </c>
      <c r="F35">
        <v>30</v>
      </c>
      <c r="G35">
        <f t="shared" si="12"/>
        <v>57</v>
      </c>
      <c r="H35">
        <v>9</v>
      </c>
      <c r="I35">
        <v>11</v>
      </c>
      <c r="J35">
        <f t="shared" si="13"/>
        <v>20</v>
      </c>
      <c r="K35">
        <f t="shared" si="14"/>
        <v>37</v>
      </c>
      <c r="L35">
        <v>91</v>
      </c>
      <c r="M35">
        <v>90</v>
      </c>
      <c r="N35">
        <f t="shared" si="15"/>
        <v>181</v>
      </c>
      <c r="O35">
        <v>50</v>
      </c>
      <c r="P35">
        <v>48</v>
      </c>
      <c r="Q35">
        <f t="shared" si="16"/>
        <v>98</v>
      </c>
      <c r="R35">
        <f t="shared" si="17"/>
        <v>83</v>
      </c>
    </row>
    <row r="36" spans="1:18">
      <c r="A36" s="6">
        <v>26998</v>
      </c>
      <c r="B36">
        <v>48</v>
      </c>
      <c r="C36">
        <v>12</v>
      </c>
      <c r="D36">
        <v>48</v>
      </c>
      <c r="E36">
        <v>23</v>
      </c>
      <c r="F36">
        <v>19</v>
      </c>
      <c r="G36">
        <f t="shared" si="12"/>
        <v>42</v>
      </c>
      <c r="H36">
        <v>5</v>
      </c>
      <c r="I36">
        <v>3</v>
      </c>
      <c r="J36">
        <f t="shared" si="13"/>
        <v>8</v>
      </c>
      <c r="K36">
        <f t="shared" si="14"/>
        <v>34</v>
      </c>
      <c r="L36">
        <v>101</v>
      </c>
      <c r="M36">
        <v>93</v>
      </c>
      <c r="N36">
        <f t="shared" si="15"/>
        <v>194</v>
      </c>
      <c r="O36">
        <v>54</v>
      </c>
      <c r="P36">
        <v>49</v>
      </c>
      <c r="Q36">
        <f t="shared" si="16"/>
        <v>103</v>
      </c>
      <c r="R36">
        <f t="shared" si="17"/>
        <v>91</v>
      </c>
    </row>
    <row r="37" spans="1:18">
      <c r="A37" s="6">
        <v>27029</v>
      </c>
      <c r="B37">
        <v>49</v>
      </c>
      <c r="C37">
        <v>1</v>
      </c>
      <c r="D37">
        <v>48</v>
      </c>
      <c r="E37">
        <v>24</v>
      </c>
      <c r="F37">
        <v>23</v>
      </c>
      <c r="G37">
        <f t="shared" si="12"/>
        <v>47</v>
      </c>
      <c r="H37">
        <v>14</v>
      </c>
      <c r="I37">
        <v>5</v>
      </c>
      <c r="J37">
        <f t="shared" si="13"/>
        <v>19</v>
      </c>
      <c r="K37">
        <f t="shared" si="14"/>
        <v>28</v>
      </c>
      <c r="L37">
        <v>109</v>
      </c>
      <c r="M37">
        <v>116</v>
      </c>
      <c r="N37">
        <f t="shared" si="15"/>
        <v>225</v>
      </c>
      <c r="O37">
        <v>40</v>
      </c>
      <c r="P37">
        <v>49</v>
      </c>
      <c r="Q37">
        <f t="shared" si="16"/>
        <v>89</v>
      </c>
      <c r="R37">
        <f t="shared" si="17"/>
        <v>136</v>
      </c>
    </row>
    <row r="38" spans="1:18">
      <c r="A38" s="6">
        <v>27060</v>
      </c>
      <c r="B38">
        <v>49</v>
      </c>
      <c r="C38">
        <v>2</v>
      </c>
      <c r="D38">
        <v>48</v>
      </c>
      <c r="E38">
        <v>20</v>
      </c>
      <c r="F38">
        <v>15</v>
      </c>
      <c r="G38">
        <f t="shared" si="12"/>
        <v>35</v>
      </c>
      <c r="H38">
        <v>8</v>
      </c>
      <c r="I38">
        <v>10</v>
      </c>
      <c r="J38">
        <f t="shared" si="13"/>
        <v>18</v>
      </c>
      <c r="K38">
        <f t="shared" si="14"/>
        <v>17</v>
      </c>
      <c r="L38">
        <v>89</v>
      </c>
      <c r="M38">
        <v>83</v>
      </c>
      <c r="N38">
        <f t="shared" si="15"/>
        <v>172</v>
      </c>
      <c r="O38">
        <v>64</v>
      </c>
      <c r="P38">
        <v>53</v>
      </c>
      <c r="Q38">
        <f t="shared" si="16"/>
        <v>117</v>
      </c>
      <c r="R38">
        <f t="shared" si="17"/>
        <v>55</v>
      </c>
    </row>
    <row r="39" spans="1:18">
      <c r="A39" s="6">
        <v>27088</v>
      </c>
      <c r="B39">
        <v>49</v>
      </c>
      <c r="C39">
        <v>3</v>
      </c>
      <c r="D39">
        <v>48</v>
      </c>
      <c r="E39">
        <v>24</v>
      </c>
      <c r="F39">
        <v>15</v>
      </c>
      <c r="G39">
        <f t="shared" si="12"/>
        <v>39</v>
      </c>
      <c r="H39">
        <v>12</v>
      </c>
      <c r="I39">
        <v>3</v>
      </c>
      <c r="J39">
        <f t="shared" si="13"/>
        <v>15</v>
      </c>
      <c r="K39">
        <f t="shared" si="14"/>
        <v>24</v>
      </c>
      <c r="L39">
        <v>100</v>
      </c>
      <c r="M39">
        <v>100</v>
      </c>
      <c r="N39">
        <f t="shared" si="15"/>
        <v>200</v>
      </c>
      <c r="O39">
        <v>67</v>
      </c>
      <c r="P39">
        <v>69</v>
      </c>
      <c r="Q39">
        <f t="shared" si="16"/>
        <v>136</v>
      </c>
      <c r="R39">
        <f t="shared" si="17"/>
        <v>64</v>
      </c>
    </row>
    <row r="40" spans="1:18">
      <c r="A40" s="6">
        <v>27119</v>
      </c>
      <c r="B40">
        <v>49</v>
      </c>
      <c r="C40">
        <v>4</v>
      </c>
      <c r="D40">
        <v>48</v>
      </c>
      <c r="E40">
        <v>28</v>
      </c>
      <c r="F40">
        <v>29</v>
      </c>
      <c r="G40">
        <f t="shared" si="12"/>
        <v>57</v>
      </c>
      <c r="H40">
        <v>12</v>
      </c>
      <c r="I40">
        <v>11</v>
      </c>
      <c r="J40">
        <f t="shared" si="13"/>
        <v>23</v>
      </c>
      <c r="K40">
        <f t="shared" si="14"/>
        <v>34</v>
      </c>
      <c r="L40">
        <v>176</v>
      </c>
      <c r="M40">
        <v>159</v>
      </c>
      <c r="N40">
        <f t="shared" si="15"/>
        <v>335</v>
      </c>
      <c r="O40">
        <v>113</v>
      </c>
      <c r="P40">
        <v>90</v>
      </c>
      <c r="Q40">
        <f t="shared" si="16"/>
        <v>203</v>
      </c>
      <c r="R40">
        <f t="shared" si="17"/>
        <v>132</v>
      </c>
    </row>
    <row r="41" spans="1:18">
      <c r="A41" s="6">
        <v>27149</v>
      </c>
      <c r="B41">
        <v>49</v>
      </c>
      <c r="C41">
        <v>5</v>
      </c>
      <c r="D41">
        <v>49</v>
      </c>
      <c r="E41">
        <v>21</v>
      </c>
      <c r="F41">
        <v>19</v>
      </c>
      <c r="G41">
        <f t="shared" si="12"/>
        <v>40</v>
      </c>
      <c r="H41">
        <v>13</v>
      </c>
      <c r="I41">
        <v>9</v>
      </c>
      <c r="J41">
        <f t="shared" si="13"/>
        <v>22</v>
      </c>
      <c r="K41">
        <f t="shared" si="14"/>
        <v>18</v>
      </c>
      <c r="L41">
        <v>241</v>
      </c>
      <c r="M41">
        <v>242</v>
      </c>
      <c r="N41">
        <f t="shared" si="15"/>
        <v>483</v>
      </c>
      <c r="O41">
        <v>75</v>
      </c>
      <c r="P41">
        <v>77</v>
      </c>
      <c r="Q41">
        <f t="shared" si="16"/>
        <v>152</v>
      </c>
      <c r="R41">
        <f t="shared" si="17"/>
        <v>331</v>
      </c>
    </row>
    <row r="42" spans="1:18">
      <c r="A42" s="6">
        <v>27180</v>
      </c>
      <c r="B42">
        <v>49</v>
      </c>
      <c r="C42">
        <v>6</v>
      </c>
      <c r="D42">
        <v>49</v>
      </c>
      <c r="E42">
        <v>20</v>
      </c>
      <c r="F42">
        <v>20</v>
      </c>
      <c r="G42">
        <f t="shared" si="12"/>
        <v>40</v>
      </c>
      <c r="H42">
        <v>11</v>
      </c>
      <c r="I42">
        <v>6</v>
      </c>
      <c r="J42">
        <f t="shared" si="13"/>
        <v>17</v>
      </c>
      <c r="K42">
        <f t="shared" si="14"/>
        <v>23</v>
      </c>
      <c r="L42">
        <v>143</v>
      </c>
      <c r="M42">
        <v>94</v>
      </c>
      <c r="N42">
        <f t="shared" si="15"/>
        <v>237</v>
      </c>
      <c r="O42">
        <v>52</v>
      </c>
      <c r="P42">
        <v>42</v>
      </c>
      <c r="Q42">
        <f t="shared" si="16"/>
        <v>94</v>
      </c>
      <c r="R42">
        <f t="shared" si="17"/>
        <v>143</v>
      </c>
    </row>
    <row r="43" spans="1:18">
      <c r="A43" s="6">
        <v>27210</v>
      </c>
      <c r="B43">
        <v>49</v>
      </c>
      <c r="C43">
        <v>7</v>
      </c>
      <c r="D43">
        <v>49</v>
      </c>
      <c r="E43">
        <v>21</v>
      </c>
      <c r="F43">
        <v>19</v>
      </c>
      <c r="G43">
        <f t="shared" si="12"/>
        <v>40</v>
      </c>
      <c r="H43">
        <v>10</v>
      </c>
      <c r="I43">
        <v>5</v>
      </c>
      <c r="J43">
        <f t="shared" si="13"/>
        <v>15</v>
      </c>
      <c r="K43">
        <f t="shared" si="14"/>
        <v>25</v>
      </c>
      <c r="L43">
        <v>100</v>
      </c>
      <c r="M43">
        <v>99</v>
      </c>
      <c r="N43">
        <f t="shared" si="15"/>
        <v>199</v>
      </c>
      <c r="O43">
        <v>55</v>
      </c>
      <c r="P43">
        <v>42</v>
      </c>
      <c r="Q43">
        <f t="shared" si="16"/>
        <v>97</v>
      </c>
      <c r="R43">
        <f t="shared" si="17"/>
        <v>102</v>
      </c>
    </row>
    <row r="44" spans="1:18">
      <c r="A44" s="6">
        <v>27241</v>
      </c>
      <c r="B44">
        <v>49</v>
      </c>
      <c r="C44">
        <v>8</v>
      </c>
      <c r="D44">
        <v>49</v>
      </c>
      <c r="E44">
        <v>29</v>
      </c>
      <c r="F44">
        <v>33</v>
      </c>
      <c r="G44">
        <f t="shared" si="12"/>
        <v>62</v>
      </c>
      <c r="H44">
        <v>12</v>
      </c>
      <c r="I44">
        <v>6</v>
      </c>
      <c r="J44">
        <f t="shared" si="13"/>
        <v>18</v>
      </c>
      <c r="K44">
        <f t="shared" si="14"/>
        <v>44</v>
      </c>
      <c r="L44">
        <v>111</v>
      </c>
      <c r="M44">
        <v>96</v>
      </c>
      <c r="N44">
        <f t="shared" si="15"/>
        <v>207</v>
      </c>
      <c r="O44">
        <v>70</v>
      </c>
      <c r="P44">
        <v>64</v>
      </c>
      <c r="Q44">
        <f t="shared" si="16"/>
        <v>134</v>
      </c>
      <c r="R44">
        <f t="shared" si="17"/>
        <v>73</v>
      </c>
    </row>
    <row r="45" spans="1:18">
      <c r="A45" s="6">
        <v>27272</v>
      </c>
      <c r="B45">
        <v>49</v>
      </c>
      <c r="C45">
        <v>9</v>
      </c>
      <c r="D45">
        <v>49</v>
      </c>
      <c r="E45">
        <v>21</v>
      </c>
      <c r="F45">
        <v>13</v>
      </c>
      <c r="G45">
        <f t="shared" si="12"/>
        <v>34</v>
      </c>
      <c r="H45">
        <v>6</v>
      </c>
      <c r="I45">
        <v>12</v>
      </c>
      <c r="J45">
        <f t="shared" si="13"/>
        <v>18</v>
      </c>
      <c r="K45">
        <f t="shared" si="14"/>
        <v>16</v>
      </c>
      <c r="L45">
        <v>121</v>
      </c>
      <c r="M45">
        <v>110</v>
      </c>
      <c r="N45">
        <f t="shared" si="15"/>
        <v>231</v>
      </c>
      <c r="O45">
        <v>41</v>
      </c>
      <c r="P45">
        <v>33</v>
      </c>
      <c r="Q45">
        <f t="shared" si="16"/>
        <v>74</v>
      </c>
      <c r="R45">
        <f t="shared" si="17"/>
        <v>157</v>
      </c>
    </row>
    <row r="46" spans="1:18">
      <c r="A46" s="6">
        <v>27302</v>
      </c>
      <c r="B46">
        <v>49</v>
      </c>
      <c r="C46">
        <v>10</v>
      </c>
      <c r="D46">
        <v>49</v>
      </c>
      <c r="E46">
        <v>22</v>
      </c>
      <c r="F46">
        <v>29</v>
      </c>
      <c r="G46">
        <f t="shared" si="12"/>
        <v>51</v>
      </c>
      <c r="H46">
        <v>8</v>
      </c>
      <c r="I46">
        <v>7</v>
      </c>
      <c r="J46">
        <f t="shared" si="13"/>
        <v>15</v>
      </c>
      <c r="K46">
        <f t="shared" si="14"/>
        <v>36</v>
      </c>
      <c r="L46">
        <v>119</v>
      </c>
      <c r="M46">
        <v>108</v>
      </c>
      <c r="N46">
        <f t="shared" si="15"/>
        <v>227</v>
      </c>
      <c r="O46">
        <v>58</v>
      </c>
      <c r="P46">
        <v>45</v>
      </c>
      <c r="Q46">
        <f t="shared" si="16"/>
        <v>103</v>
      </c>
      <c r="R46">
        <f t="shared" si="17"/>
        <v>124</v>
      </c>
    </row>
    <row r="47" spans="1:18">
      <c r="A47" s="6">
        <v>27333</v>
      </c>
      <c r="B47">
        <v>49</v>
      </c>
      <c r="C47">
        <v>11</v>
      </c>
      <c r="D47">
        <v>49</v>
      </c>
      <c r="E47">
        <v>25</v>
      </c>
      <c r="F47">
        <v>24</v>
      </c>
      <c r="G47">
        <f t="shared" si="12"/>
        <v>49</v>
      </c>
      <c r="H47">
        <v>8</v>
      </c>
      <c r="I47">
        <v>7</v>
      </c>
      <c r="J47">
        <f t="shared" si="13"/>
        <v>15</v>
      </c>
      <c r="K47">
        <f t="shared" si="14"/>
        <v>34</v>
      </c>
      <c r="L47">
        <v>129</v>
      </c>
      <c r="M47">
        <v>104</v>
      </c>
      <c r="N47">
        <f t="shared" si="15"/>
        <v>233</v>
      </c>
      <c r="O47">
        <v>65</v>
      </c>
      <c r="P47">
        <v>64</v>
      </c>
      <c r="Q47">
        <f t="shared" si="16"/>
        <v>129</v>
      </c>
      <c r="R47">
        <f t="shared" si="17"/>
        <v>104</v>
      </c>
    </row>
    <row r="48" spans="1:18">
      <c r="A48" s="6">
        <v>27363</v>
      </c>
      <c r="B48">
        <v>49</v>
      </c>
      <c r="C48">
        <v>12</v>
      </c>
      <c r="D48">
        <v>49</v>
      </c>
      <c r="E48">
        <v>20</v>
      </c>
      <c r="F48">
        <v>16</v>
      </c>
      <c r="G48">
        <f t="shared" si="12"/>
        <v>36</v>
      </c>
      <c r="H48">
        <v>9</v>
      </c>
      <c r="I48">
        <v>4</v>
      </c>
      <c r="J48">
        <f t="shared" si="13"/>
        <v>13</v>
      </c>
      <c r="K48">
        <f t="shared" si="14"/>
        <v>23</v>
      </c>
      <c r="L48">
        <v>174</v>
      </c>
      <c r="M48">
        <v>187</v>
      </c>
      <c r="N48">
        <f t="shared" si="15"/>
        <v>361</v>
      </c>
      <c r="O48">
        <v>49</v>
      </c>
      <c r="P48">
        <v>43</v>
      </c>
      <c r="Q48">
        <f t="shared" si="16"/>
        <v>92</v>
      </c>
      <c r="R48">
        <f t="shared" si="17"/>
        <v>269</v>
      </c>
    </row>
    <row r="49" spans="1:18">
      <c r="A49" s="6">
        <v>27394</v>
      </c>
      <c r="B49">
        <v>50</v>
      </c>
      <c r="C49">
        <v>1</v>
      </c>
      <c r="D49">
        <v>49</v>
      </c>
      <c r="E49">
        <v>27</v>
      </c>
      <c r="F49">
        <v>17</v>
      </c>
      <c r="G49">
        <f t="shared" si="12"/>
        <v>44</v>
      </c>
      <c r="H49">
        <v>5</v>
      </c>
      <c r="I49">
        <v>9</v>
      </c>
      <c r="J49">
        <f t="shared" si="13"/>
        <v>14</v>
      </c>
      <c r="K49">
        <f t="shared" si="14"/>
        <v>30</v>
      </c>
      <c r="L49">
        <v>154</v>
      </c>
      <c r="M49">
        <v>132</v>
      </c>
      <c r="N49">
        <f t="shared" si="15"/>
        <v>286</v>
      </c>
      <c r="O49">
        <v>62</v>
      </c>
      <c r="P49">
        <v>55</v>
      </c>
      <c r="Q49">
        <f t="shared" si="16"/>
        <v>117</v>
      </c>
      <c r="R49">
        <f t="shared" si="17"/>
        <v>169</v>
      </c>
    </row>
    <row r="50" spans="1:18">
      <c r="A50" s="6">
        <v>27425</v>
      </c>
      <c r="B50">
        <v>50</v>
      </c>
      <c r="C50">
        <v>2</v>
      </c>
      <c r="D50">
        <v>49</v>
      </c>
      <c r="E50">
        <v>26</v>
      </c>
      <c r="F50">
        <v>16</v>
      </c>
      <c r="G50">
        <f t="shared" si="12"/>
        <v>42</v>
      </c>
      <c r="H50">
        <v>8</v>
      </c>
      <c r="I50">
        <v>9</v>
      </c>
      <c r="J50">
        <f t="shared" si="13"/>
        <v>17</v>
      </c>
      <c r="K50">
        <f t="shared" si="14"/>
        <v>25</v>
      </c>
      <c r="L50">
        <v>108</v>
      </c>
      <c r="M50">
        <v>91</v>
      </c>
      <c r="N50">
        <f t="shared" si="15"/>
        <v>199</v>
      </c>
      <c r="O50">
        <v>32</v>
      </c>
      <c r="P50">
        <v>30</v>
      </c>
      <c r="Q50">
        <f t="shared" si="16"/>
        <v>62</v>
      </c>
      <c r="R50">
        <f t="shared" si="17"/>
        <v>137</v>
      </c>
    </row>
    <row r="51" spans="1:18">
      <c r="A51" s="6">
        <v>27453</v>
      </c>
      <c r="B51">
        <v>50</v>
      </c>
      <c r="C51">
        <v>3</v>
      </c>
      <c r="D51">
        <v>49</v>
      </c>
      <c r="E51">
        <v>19</v>
      </c>
      <c r="F51">
        <v>18</v>
      </c>
      <c r="G51">
        <f t="shared" si="12"/>
        <v>37</v>
      </c>
      <c r="H51">
        <v>16</v>
      </c>
      <c r="I51">
        <v>11</v>
      </c>
      <c r="J51">
        <f t="shared" si="13"/>
        <v>27</v>
      </c>
      <c r="K51">
        <f t="shared" si="14"/>
        <v>10</v>
      </c>
      <c r="L51">
        <v>84</v>
      </c>
      <c r="M51">
        <v>86</v>
      </c>
      <c r="N51">
        <f t="shared" si="15"/>
        <v>170</v>
      </c>
      <c r="O51">
        <v>62</v>
      </c>
      <c r="P51">
        <v>49</v>
      </c>
      <c r="Q51">
        <f t="shared" si="16"/>
        <v>111</v>
      </c>
      <c r="R51">
        <f t="shared" si="17"/>
        <v>59</v>
      </c>
    </row>
    <row r="52" spans="1:18">
      <c r="A52" s="6">
        <v>27484</v>
      </c>
      <c r="B52">
        <v>50</v>
      </c>
      <c r="C52">
        <v>4</v>
      </c>
      <c r="D52">
        <v>49</v>
      </c>
      <c r="E52">
        <v>18</v>
      </c>
      <c r="F52">
        <v>29</v>
      </c>
      <c r="G52">
        <f t="shared" si="12"/>
        <v>47</v>
      </c>
      <c r="H52">
        <v>21</v>
      </c>
      <c r="I52">
        <v>11</v>
      </c>
      <c r="J52">
        <f t="shared" si="13"/>
        <v>32</v>
      </c>
      <c r="K52">
        <f t="shared" si="14"/>
        <v>15</v>
      </c>
      <c r="L52">
        <v>183</v>
      </c>
      <c r="M52">
        <v>162</v>
      </c>
      <c r="N52">
        <f t="shared" si="15"/>
        <v>345</v>
      </c>
      <c r="O52">
        <v>136</v>
      </c>
      <c r="P52">
        <v>107</v>
      </c>
      <c r="Q52">
        <f t="shared" si="16"/>
        <v>243</v>
      </c>
      <c r="R52">
        <f t="shared" si="17"/>
        <v>102</v>
      </c>
    </row>
    <row r="53" spans="1:18">
      <c r="A53" s="6">
        <v>27514</v>
      </c>
      <c r="B53">
        <v>50</v>
      </c>
      <c r="C53">
        <v>5</v>
      </c>
      <c r="D53">
        <v>50</v>
      </c>
      <c r="E53">
        <v>27</v>
      </c>
      <c r="F53">
        <v>20</v>
      </c>
      <c r="G53">
        <f t="shared" si="12"/>
        <v>47</v>
      </c>
      <c r="H53">
        <v>18</v>
      </c>
      <c r="I53">
        <v>7</v>
      </c>
      <c r="J53">
        <f t="shared" si="13"/>
        <v>25</v>
      </c>
      <c r="K53">
        <f t="shared" si="14"/>
        <v>22</v>
      </c>
      <c r="L53">
        <v>271</v>
      </c>
      <c r="M53">
        <v>209</v>
      </c>
      <c r="N53">
        <f t="shared" si="15"/>
        <v>480</v>
      </c>
      <c r="O53">
        <v>101</v>
      </c>
      <c r="P53">
        <v>117</v>
      </c>
      <c r="Q53">
        <f t="shared" si="16"/>
        <v>218</v>
      </c>
      <c r="R53">
        <f t="shared" si="17"/>
        <v>262</v>
      </c>
    </row>
    <row r="54" spans="1:18">
      <c r="A54" s="6">
        <v>27545</v>
      </c>
      <c r="B54">
        <v>50</v>
      </c>
      <c r="C54">
        <v>6</v>
      </c>
      <c r="D54">
        <v>50</v>
      </c>
      <c r="E54">
        <v>22</v>
      </c>
      <c r="F54">
        <v>18</v>
      </c>
      <c r="G54">
        <f t="shared" si="12"/>
        <v>40</v>
      </c>
      <c r="H54">
        <v>14</v>
      </c>
      <c r="I54">
        <v>22</v>
      </c>
      <c r="J54">
        <f t="shared" si="13"/>
        <v>36</v>
      </c>
      <c r="K54">
        <f t="shared" si="14"/>
        <v>4</v>
      </c>
      <c r="L54">
        <v>110</v>
      </c>
      <c r="M54">
        <v>96</v>
      </c>
      <c r="N54">
        <f t="shared" si="15"/>
        <v>206</v>
      </c>
      <c r="O54">
        <v>73</v>
      </c>
      <c r="P54">
        <v>57</v>
      </c>
      <c r="Q54">
        <f t="shared" si="16"/>
        <v>130</v>
      </c>
      <c r="R54">
        <f t="shared" si="17"/>
        <v>76</v>
      </c>
    </row>
    <row r="55" spans="1:18">
      <c r="A55" s="6">
        <v>27575</v>
      </c>
      <c r="B55">
        <v>50</v>
      </c>
      <c r="C55">
        <v>7</v>
      </c>
      <c r="D55">
        <v>50</v>
      </c>
      <c r="E55">
        <v>18</v>
      </c>
      <c r="F55">
        <v>19</v>
      </c>
      <c r="G55">
        <f t="shared" si="12"/>
        <v>37</v>
      </c>
      <c r="H55">
        <v>10</v>
      </c>
      <c r="I55">
        <v>8</v>
      </c>
      <c r="J55">
        <f t="shared" si="13"/>
        <v>18</v>
      </c>
      <c r="K55">
        <f t="shared" si="14"/>
        <v>19</v>
      </c>
      <c r="L55">
        <v>99</v>
      </c>
      <c r="M55">
        <v>68</v>
      </c>
      <c r="N55">
        <f t="shared" si="15"/>
        <v>167</v>
      </c>
      <c r="O55">
        <v>54</v>
      </c>
      <c r="P55">
        <v>43</v>
      </c>
      <c r="Q55">
        <f t="shared" si="16"/>
        <v>97</v>
      </c>
      <c r="R55">
        <f t="shared" si="17"/>
        <v>70</v>
      </c>
    </row>
    <row r="56" spans="1:18">
      <c r="A56" s="6">
        <v>27606</v>
      </c>
      <c r="B56">
        <v>50</v>
      </c>
      <c r="C56">
        <v>8</v>
      </c>
      <c r="D56">
        <v>50</v>
      </c>
      <c r="E56">
        <v>31</v>
      </c>
      <c r="F56">
        <v>27</v>
      </c>
      <c r="G56">
        <f t="shared" si="12"/>
        <v>58</v>
      </c>
      <c r="H56">
        <v>8</v>
      </c>
      <c r="I56">
        <v>8</v>
      </c>
      <c r="J56">
        <f t="shared" si="13"/>
        <v>16</v>
      </c>
      <c r="K56">
        <f t="shared" si="14"/>
        <v>42</v>
      </c>
      <c r="L56">
        <v>105</v>
      </c>
      <c r="M56">
        <v>84</v>
      </c>
      <c r="N56">
        <f t="shared" si="15"/>
        <v>189</v>
      </c>
      <c r="O56">
        <v>52</v>
      </c>
      <c r="P56">
        <v>37</v>
      </c>
      <c r="Q56">
        <f t="shared" si="16"/>
        <v>89</v>
      </c>
      <c r="R56">
        <f t="shared" si="17"/>
        <v>100</v>
      </c>
    </row>
    <row r="57" spans="1:18">
      <c r="A57" s="6">
        <v>27637</v>
      </c>
      <c r="B57">
        <v>50</v>
      </c>
      <c r="C57">
        <v>9</v>
      </c>
      <c r="D57">
        <v>50</v>
      </c>
      <c r="E57">
        <v>21</v>
      </c>
      <c r="F57">
        <v>28</v>
      </c>
      <c r="G57">
        <f t="shared" si="12"/>
        <v>49</v>
      </c>
      <c r="H57">
        <v>6</v>
      </c>
      <c r="I57">
        <v>6</v>
      </c>
      <c r="J57">
        <f t="shared" si="13"/>
        <v>12</v>
      </c>
      <c r="K57">
        <f t="shared" si="14"/>
        <v>37</v>
      </c>
      <c r="L57">
        <v>94</v>
      </c>
      <c r="M57">
        <v>90</v>
      </c>
      <c r="N57">
        <f t="shared" si="15"/>
        <v>184</v>
      </c>
      <c r="O57">
        <v>46</v>
      </c>
      <c r="P57">
        <v>33</v>
      </c>
      <c r="Q57">
        <f t="shared" si="16"/>
        <v>79</v>
      </c>
      <c r="R57">
        <f t="shared" si="17"/>
        <v>105</v>
      </c>
    </row>
    <row r="58" spans="1:18">
      <c r="A58" s="6">
        <v>27667</v>
      </c>
      <c r="B58">
        <v>50</v>
      </c>
      <c r="C58">
        <v>10</v>
      </c>
      <c r="D58">
        <v>50</v>
      </c>
      <c r="E58">
        <v>27</v>
      </c>
      <c r="F58">
        <v>27</v>
      </c>
      <c r="G58">
        <f t="shared" si="12"/>
        <v>54</v>
      </c>
      <c r="H58">
        <v>12</v>
      </c>
      <c r="I58">
        <v>4</v>
      </c>
      <c r="J58">
        <f t="shared" si="13"/>
        <v>16</v>
      </c>
      <c r="K58">
        <f t="shared" si="14"/>
        <v>38</v>
      </c>
      <c r="L58">
        <v>90</v>
      </c>
      <c r="M58">
        <v>55</v>
      </c>
      <c r="N58">
        <f t="shared" si="15"/>
        <v>145</v>
      </c>
      <c r="O58">
        <v>55</v>
      </c>
      <c r="P58">
        <v>53</v>
      </c>
      <c r="Q58">
        <f t="shared" si="16"/>
        <v>108</v>
      </c>
      <c r="R58">
        <f t="shared" si="17"/>
        <v>37</v>
      </c>
    </row>
    <row r="59" spans="1:18">
      <c r="A59" s="6">
        <v>27698</v>
      </c>
      <c r="B59">
        <v>50</v>
      </c>
      <c r="C59">
        <v>11</v>
      </c>
      <c r="D59">
        <v>50</v>
      </c>
      <c r="E59">
        <v>23</v>
      </c>
      <c r="F59">
        <v>23</v>
      </c>
      <c r="G59">
        <f t="shared" si="12"/>
        <v>46</v>
      </c>
      <c r="H59">
        <v>5</v>
      </c>
      <c r="I59">
        <v>6</v>
      </c>
      <c r="J59">
        <f t="shared" si="13"/>
        <v>11</v>
      </c>
      <c r="K59">
        <f t="shared" si="14"/>
        <v>35</v>
      </c>
      <c r="L59">
        <v>120</v>
      </c>
      <c r="M59">
        <v>85</v>
      </c>
      <c r="N59">
        <f t="shared" si="15"/>
        <v>205</v>
      </c>
      <c r="O59">
        <v>56</v>
      </c>
      <c r="P59">
        <v>55</v>
      </c>
      <c r="Q59">
        <f t="shared" si="16"/>
        <v>111</v>
      </c>
      <c r="R59">
        <f t="shared" si="17"/>
        <v>94</v>
      </c>
    </row>
    <row r="60" spans="1:18">
      <c r="A60" s="6">
        <v>27728</v>
      </c>
      <c r="B60">
        <v>50</v>
      </c>
      <c r="C60">
        <v>12</v>
      </c>
      <c r="D60">
        <v>50</v>
      </c>
      <c r="E60">
        <v>20</v>
      </c>
      <c r="F60">
        <v>16</v>
      </c>
      <c r="G60">
        <f t="shared" si="12"/>
        <v>36</v>
      </c>
      <c r="H60">
        <v>8</v>
      </c>
      <c r="I60">
        <v>9</v>
      </c>
      <c r="J60">
        <f t="shared" si="13"/>
        <v>17</v>
      </c>
      <c r="K60">
        <f t="shared" si="14"/>
        <v>19</v>
      </c>
      <c r="L60">
        <v>116</v>
      </c>
      <c r="M60">
        <v>104</v>
      </c>
      <c r="N60">
        <f t="shared" si="15"/>
        <v>220</v>
      </c>
      <c r="O60">
        <v>51</v>
      </c>
      <c r="P60">
        <v>67</v>
      </c>
      <c r="Q60">
        <f t="shared" si="16"/>
        <v>118</v>
      </c>
      <c r="R60">
        <f t="shared" si="17"/>
        <v>102</v>
      </c>
    </row>
    <row r="61" spans="1:18">
      <c r="A61" s="6">
        <v>27759</v>
      </c>
      <c r="B61">
        <v>51</v>
      </c>
      <c r="C61">
        <v>1</v>
      </c>
      <c r="D61">
        <v>50</v>
      </c>
      <c r="E61">
        <v>26</v>
      </c>
      <c r="F61">
        <v>17</v>
      </c>
      <c r="G61">
        <f>E61+F61</f>
        <v>43</v>
      </c>
      <c r="H61">
        <v>10</v>
      </c>
      <c r="I61">
        <v>4</v>
      </c>
      <c r="J61">
        <f>+H61+I61</f>
        <v>14</v>
      </c>
      <c r="K61">
        <f>G61-J61</f>
        <v>29</v>
      </c>
      <c r="L61">
        <v>69</v>
      </c>
      <c r="M61">
        <v>72</v>
      </c>
      <c r="N61">
        <f>L61+M61</f>
        <v>141</v>
      </c>
      <c r="O61">
        <v>73</v>
      </c>
      <c r="P61">
        <v>72</v>
      </c>
      <c r="Q61">
        <f>O61+P61</f>
        <v>145</v>
      </c>
      <c r="R61">
        <f>N61-Q61</f>
        <v>-4</v>
      </c>
    </row>
    <row r="62" spans="1:18">
      <c r="A62" s="6">
        <v>27790</v>
      </c>
      <c r="B62">
        <v>51</v>
      </c>
      <c r="C62">
        <v>2</v>
      </c>
      <c r="D62">
        <v>50</v>
      </c>
      <c r="E62">
        <v>27</v>
      </c>
      <c r="F62">
        <v>20</v>
      </c>
      <c r="G62">
        <f>E62+F62</f>
        <v>47</v>
      </c>
      <c r="H62">
        <v>15</v>
      </c>
      <c r="I62">
        <v>18</v>
      </c>
      <c r="J62">
        <f>+H62+I62</f>
        <v>33</v>
      </c>
      <c r="K62">
        <f>G62-J62</f>
        <v>14</v>
      </c>
      <c r="L62">
        <v>161</v>
      </c>
      <c r="M62">
        <v>143</v>
      </c>
      <c r="N62">
        <f>L62+M62</f>
        <v>304</v>
      </c>
      <c r="O62">
        <v>48</v>
      </c>
      <c r="P62">
        <v>74</v>
      </c>
      <c r="Q62">
        <f>O62+P62</f>
        <v>122</v>
      </c>
      <c r="R62">
        <f>N62-Q62</f>
        <v>182</v>
      </c>
    </row>
    <row r="63" spans="1:18">
      <c r="A63" s="6">
        <v>27819</v>
      </c>
      <c r="B63">
        <v>51</v>
      </c>
      <c r="C63">
        <v>3</v>
      </c>
      <c r="D63">
        <v>50</v>
      </c>
      <c r="E63">
        <v>19</v>
      </c>
      <c r="F63">
        <v>24</v>
      </c>
      <c r="G63">
        <f>E63+F63</f>
        <v>43</v>
      </c>
      <c r="H63">
        <v>12</v>
      </c>
      <c r="I63">
        <v>6</v>
      </c>
      <c r="J63">
        <f>+H63+I63</f>
        <v>18</v>
      </c>
      <c r="K63">
        <f>G63-J63</f>
        <v>25</v>
      </c>
      <c r="L63">
        <v>99</v>
      </c>
      <c r="M63">
        <v>88</v>
      </c>
      <c r="N63">
        <f>L63+M63</f>
        <v>187</v>
      </c>
      <c r="O63">
        <v>88</v>
      </c>
      <c r="P63">
        <v>49</v>
      </c>
      <c r="Q63">
        <f>O63+P63</f>
        <v>137</v>
      </c>
      <c r="R63">
        <f>N63-Q63</f>
        <v>50</v>
      </c>
    </row>
    <row r="64" spans="1:18">
      <c r="A64" s="6">
        <v>27850</v>
      </c>
      <c r="B64">
        <v>51</v>
      </c>
      <c r="C64">
        <v>4</v>
      </c>
      <c r="D64">
        <v>50</v>
      </c>
      <c r="E64">
        <v>17</v>
      </c>
      <c r="F64">
        <v>16</v>
      </c>
      <c r="G64">
        <f t="shared" ref="G64:G72" si="18">E64+F64</f>
        <v>33</v>
      </c>
      <c r="H64">
        <v>10</v>
      </c>
      <c r="I64">
        <v>8</v>
      </c>
      <c r="J64">
        <f t="shared" ref="J64:J72" si="19">+H64+I64</f>
        <v>18</v>
      </c>
      <c r="K64">
        <f t="shared" ref="K64:K72" si="20">G64-J64</f>
        <v>15</v>
      </c>
      <c r="L64">
        <v>341</v>
      </c>
      <c r="M64">
        <v>266</v>
      </c>
      <c r="N64">
        <f t="shared" ref="N64:N72" si="21">L64+M64</f>
        <v>607</v>
      </c>
      <c r="O64">
        <v>148</v>
      </c>
      <c r="P64">
        <v>126</v>
      </c>
      <c r="Q64">
        <f t="shared" ref="Q64:Q72" si="22">O64+P64</f>
        <v>274</v>
      </c>
      <c r="R64">
        <f t="shared" ref="R64:R72" si="23">N64-Q64</f>
        <v>333</v>
      </c>
    </row>
    <row r="65" spans="1:22">
      <c r="A65" s="6">
        <v>27880</v>
      </c>
      <c r="B65">
        <v>51</v>
      </c>
      <c r="C65">
        <v>5</v>
      </c>
      <c r="D65">
        <v>51</v>
      </c>
      <c r="E65">
        <v>30</v>
      </c>
      <c r="F65">
        <v>22</v>
      </c>
      <c r="G65">
        <f t="shared" si="18"/>
        <v>52</v>
      </c>
      <c r="H65">
        <v>8</v>
      </c>
      <c r="I65">
        <v>7</v>
      </c>
      <c r="J65">
        <f t="shared" si="19"/>
        <v>15</v>
      </c>
      <c r="K65">
        <f t="shared" si="20"/>
        <v>37</v>
      </c>
      <c r="L65">
        <v>270</v>
      </c>
      <c r="M65">
        <v>256</v>
      </c>
      <c r="N65">
        <f t="shared" si="21"/>
        <v>526</v>
      </c>
      <c r="O65">
        <v>78</v>
      </c>
      <c r="P65">
        <v>102</v>
      </c>
      <c r="Q65">
        <f t="shared" si="22"/>
        <v>180</v>
      </c>
      <c r="R65">
        <f t="shared" si="23"/>
        <v>346</v>
      </c>
    </row>
    <row r="66" spans="1:22">
      <c r="A66" s="6">
        <v>27911</v>
      </c>
      <c r="B66">
        <v>51</v>
      </c>
      <c r="C66">
        <v>6</v>
      </c>
      <c r="D66">
        <v>51</v>
      </c>
      <c r="E66">
        <v>23</v>
      </c>
      <c r="F66">
        <v>23</v>
      </c>
      <c r="G66">
        <f t="shared" si="18"/>
        <v>46</v>
      </c>
      <c r="H66">
        <v>11</v>
      </c>
      <c r="I66">
        <v>9</v>
      </c>
      <c r="J66">
        <f t="shared" si="19"/>
        <v>20</v>
      </c>
      <c r="K66">
        <f t="shared" si="20"/>
        <v>26</v>
      </c>
      <c r="L66">
        <v>129</v>
      </c>
      <c r="M66">
        <v>107</v>
      </c>
      <c r="N66">
        <f t="shared" si="21"/>
        <v>236</v>
      </c>
      <c r="O66">
        <v>51</v>
      </c>
      <c r="P66">
        <v>46</v>
      </c>
      <c r="Q66">
        <f t="shared" si="22"/>
        <v>97</v>
      </c>
      <c r="R66">
        <f t="shared" si="23"/>
        <v>139</v>
      </c>
    </row>
    <row r="67" spans="1:22">
      <c r="A67" s="6">
        <v>27941</v>
      </c>
      <c r="B67">
        <v>51</v>
      </c>
      <c r="C67">
        <v>7</v>
      </c>
      <c r="D67">
        <v>51</v>
      </c>
      <c r="E67">
        <v>29</v>
      </c>
      <c r="F67">
        <v>14</v>
      </c>
      <c r="G67">
        <f t="shared" si="18"/>
        <v>43</v>
      </c>
      <c r="H67">
        <v>4</v>
      </c>
      <c r="I67">
        <v>4</v>
      </c>
      <c r="J67">
        <f t="shared" si="19"/>
        <v>8</v>
      </c>
      <c r="K67">
        <f t="shared" si="20"/>
        <v>35</v>
      </c>
      <c r="L67">
        <v>189</v>
      </c>
      <c r="M67">
        <v>133</v>
      </c>
      <c r="N67">
        <f t="shared" si="21"/>
        <v>322</v>
      </c>
      <c r="O67">
        <v>44</v>
      </c>
      <c r="P67">
        <v>49</v>
      </c>
      <c r="Q67">
        <f t="shared" si="22"/>
        <v>93</v>
      </c>
      <c r="R67">
        <f t="shared" si="23"/>
        <v>229</v>
      </c>
    </row>
    <row r="68" spans="1:22">
      <c r="A68" s="6">
        <v>27972</v>
      </c>
      <c r="B68">
        <v>51</v>
      </c>
      <c r="C68">
        <v>8</v>
      </c>
      <c r="D68">
        <v>51</v>
      </c>
      <c r="E68">
        <v>34</v>
      </c>
      <c r="F68">
        <v>29</v>
      </c>
      <c r="G68">
        <f t="shared" si="18"/>
        <v>63</v>
      </c>
      <c r="H68">
        <v>6</v>
      </c>
      <c r="I68">
        <v>6</v>
      </c>
      <c r="J68">
        <f t="shared" si="19"/>
        <v>12</v>
      </c>
      <c r="K68">
        <f t="shared" si="20"/>
        <v>51</v>
      </c>
      <c r="L68">
        <v>108</v>
      </c>
      <c r="M68">
        <v>94</v>
      </c>
      <c r="N68">
        <f t="shared" si="21"/>
        <v>202</v>
      </c>
      <c r="O68">
        <v>74</v>
      </c>
      <c r="P68">
        <v>55</v>
      </c>
      <c r="Q68">
        <f t="shared" si="22"/>
        <v>129</v>
      </c>
      <c r="R68">
        <f t="shared" si="23"/>
        <v>73</v>
      </c>
    </row>
    <row r="69" spans="1:22">
      <c r="A69" s="6">
        <v>28003</v>
      </c>
      <c r="B69">
        <v>51</v>
      </c>
      <c r="C69">
        <v>9</v>
      </c>
      <c r="D69">
        <v>51</v>
      </c>
      <c r="E69">
        <v>36</v>
      </c>
      <c r="F69">
        <v>27</v>
      </c>
      <c r="G69">
        <f t="shared" si="18"/>
        <v>63</v>
      </c>
      <c r="H69">
        <v>11</v>
      </c>
      <c r="I69">
        <v>7</v>
      </c>
      <c r="J69">
        <f t="shared" si="19"/>
        <v>18</v>
      </c>
      <c r="K69">
        <f t="shared" si="20"/>
        <v>45</v>
      </c>
      <c r="L69">
        <v>101</v>
      </c>
      <c r="M69">
        <v>102</v>
      </c>
      <c r="N69">
        <f t="shared" si="21"/>
        <v>203</v>
      </c>
      <c r="O69">
        <v>64</v>
      </c>
      <c r="P69">
        <v>40</v>
      </c>
      <c r="Q69">
        <f t="shared" si="22"/>
        <v>104</v>
      </c>
      <c r="R69">
        <f t="shared" si="23"/>
        <v>99</v>
      </c>
    </row>
    <row r="70" spans="1:22">
      <c r="A70" s="6">
        <v>28033</v>
      </c>
      <c r="B70">
        <v>51</v>
      </c>
      <c r="C70">
        <v>10</v>
      </c>
      <c r="D70">
        <v>51</v>
      </c>
      <c r="E70">
        <v>24</v>
      </c>
      <c r="F70">
        <v>23</v>
      </c>
      <c r="G70">
        <f t="shared" si="18"/>
        <v>47</v>
      </c>
      <c r="H70">
        <v>11</v>
      </c>
      <c r="I70">
        <v>6</v>
      </c>
      <c r="J70">
        <f t="shared" si="19"/>
        <v>17</v>
      </c>
      <c r="K70">
        <f t="shared" si="20"/>
        <v>30</v>
      </c>
      <c r="L70">
        <v>114</v>
      </c>
      <c r="M70">
        <v>100</v>
      </c>
      <c r="N70">
        <f t="shared" si="21"/>
        <v>214</v>
      </c>
      <c r="O70">
        <v>79</v>
      </c>
      <c r="P70">
        <v>44</v>
      </c>
      <c r="Q70">
        <f t="shared" si="22"/>
        <v>123</v>
      </c>
      <c r="R70">
        <f t="shared" si="23"/>
        <v>91</v>
      </c>
    </row>
    <row r="71" spans="1:22">
      <c r="A71" s="6">
        <v>28064</v>
      </c>
      <c r="B71">
        <v>51</v>
      </c>
      <c r="C71">
        <v>11</v>
      </c>
      <c r="D71">
        <v>51</v>
      </c>
      <c r="E71">
        <v>22</v>
      </c>
      <c r="F71">
        <v>32</v>
      </c>
      <c r="G71">
        <f t="shared" si="18"/>
        <v>54</v>
      </c>
      <c r="H71">
        <v>8</v>
      </c>
      <c r="I71">
        <v>15</v>
      </c>
      <c r="J71">
        <f t="shared" si="19"/>
        <v>23</v>
      </c>
      <c r="K71">
        <f t="shared" si="20"/>
        <v>31</v>
      </c>
      <c r="L71">
        <v>127</v>
      </c>
      <c r="M71">
        <v>102</v>
      </c>
      <c r="N71">
        <f t="shared" si="21"/>
        <v>229</v>
      </c>
      <c r="O71">
        <v>50</v>
      </c>
      <c r="P71">
        <v>44</v>
      </c>
      <c r="Q71">
        <f t="shared" si="22"/>
        <v>94</v>
      </c>
      <c r="R71">
        <f t="shared" si="23"/>
        <v>135</v>
      </c>
    </row>
    <row r="72" spans="1:22">
      <c r="A72" s="6">
        <v>28094</v>
      </c>
      <c r="B72">
        <v>51</v>
      </c>
      <c r="C72">
        <v>12</v>
      </c>
      <c r="D72">
        <v>51</v>
      </c>
      <c r="E72">
        <v>33</v>
      </c>
      <c r="F72">
        <v>21</v>
      </c>
      <c r="G72">
        <f t="shared" si="18"/>
        <v>54</v>
      </c>
      <c r="H72">
        <v>14</v>
      </c>
      <c r="I72">
        <v>6</v>
      </c>
      <c r="J72">
        <f t="shared" si="19"/>
        <v>20</v>
      </c>
      <c r="K72">
        <f t="shared" si="20"/>
        <v>34</v>
      </c>
      <c r="L72">
        <v>139</v>
      </c>
      <c r="M72">
        <v>156</v>
      </c>
      <c r="N72">
        <f t="shared" si="21"/>
        <v>295</v>
      </c>
      <c r="O72">
        <v>71</v>
      </c>
      <c r="P72">
        <v>63</v>
      </c>
      <c r="Q72">
        <f t="shared" si="22"/>
        <v>134</v>
      </c>
      <c r="R72">
        <f t="shared" si="23"/>
        <v>161</v>
      </c>
    </row>
    <row r="73" spans="1:22">
      <c r="A73" s="6">
        <v>28125</v>
      </c>
      <c r="B73">
        <v>52</v>
      </c>
      <c r="C73">
        <v>1</v>
      </c>
      <c r="D73">
        <v>51</v>
      </c>
      <c r="E73">
        <v>35</v>
      </c>
      <c r="F73">
        <v>19</v>
      </c>
      <c r="G73">
        <f>E73+F73</f>
        <v>54</v>
      </c>
      <c r="H73">
        <v>11</v>
      </c>
      <c r="I73">
        <v>5</v>
      </c>
      <c r="J73">
        <f>+H73+I73</f>
        <v>16</v>
      </c>
      <c r="K73">
        <f>G73-J73</f>
        <v>38</v>
      </c>
      <c r="L73">
        <v>99</v>
      </c>
      <c r="M73">
        <v>113</v>
      </c>
      <c r="N73">
        <f>L73+M73</f>
        <v>212</v>
      </c>
      <c r="O73">
        <v>76</v>
      </c>
      <c r="P73">
        <v>52</v>
      </c>
      <c r="Q73">
        <f>O73+P73</f>
        <v>128</v>
      </c>
      <c r="R73">
        <f>N73-Q73</f>
        <v>84</v>
      </c>
    </row>
    <row r="74" spans="1:22">
      <c r="A74" s="6">
        <v>28156</v>
      </c>
      <c r="B74">
        <v>52</v>
      </c>
      <c r="C74">
        <v>2</v>
      </c>
      <c r="D74">
        <v>51</v>
      </c>
      <c r="E74">
        <v>26</v>
      </c>
      <c r="F74">
        <v>24</v>
      </c>
      <c r="G74">
        <f>E74+F74</f>
        <v>50</v>
      </c>
      <c r="H74">
        <v>11</v>
      </c>
      <c r="I74">
        <v>7</v>
      </c>
      <c r="J74">
        <f>+H74+I74</f>
        <v>18</v>
      </c>
      <c r="K74">
        <f>G74-J74</f>
        <v>32</v>
      </c>
      <c r="L74">
        <v>105</v>
      </c>
      <c r="M74">
        <v>94</v>
      </c>
      <c r="N74">
        <f>L74+M74</f>
        <v>199</v>
      </c>
      <c r="O74">
        <v>71</v>
      </c>
      <c r="P74">
        <v>44</v>
      </c>
      <c r="Q74">
        <f>O74+P74</f>
        <v>115</v>
      </c>
      <c r="R74">
        <f>N74-Q74</f>
        <v>84</v>
      </c>
      <c r="T74">
        <v>81</v>
      </c>
      <c r="U74">
        <v>38</v>
      </c>
      <c r="V74">
        <v>41</v>
      </c>
    </row>
    <row r="75" spans="1:22">
      <c r="A75" s="6">
        <v>28184</v>
      </c>
      <c r="B75">
        <v>52</v>
      </c>
      <c r="C75">
        <v>3</v>
      </c>
      <c r="D75">
        <v>51</v>
      </c>
      <c r="E75">
        <v>25</v>
      </c>
      <c r="F75">
        <v>24</v>
      </c>
      <c r="G75">
        <f>E75+F75</f>
        <v>49</v>
      </c>
      <c r="H75">
        <v>13</v>
      </c>
      <c r="I75">
        <v>14</v>
      </c>
      <c r="J75">
        <f>+H75+I75</f>
        <v>27</v>
      </c>
      <c r="K75">
        <f>G75-J75</f>
        <v>22</v>
      </c>
      <c r="L75">
        <v>84</v>
      </c>
      <c r="M75">
        <v>84</v>
      </c>
      <c r="N75">
        <f>L75+M75</f>
        <v>168</v>
      </c>
      <c r="O75">
        <v>78</v>
      </c>
      <c r="P75">
        <v>51</v>
      </c>
      <c r="Q75">
        <f>O75+P75</f>
        <v>129</v>
      </c>
      <c r="R75">
        <f>N75-Q75</f>
        <v>39</v>
      </c>
      <c r="T75">
        <v>53</v>
      </c>
      <c r="U75">
        <v>42</v>
      </c>
      <c r="V75">
        <v>11</v>
      </c>
    </row>
    <row r="76" spans="1:22">
      <c r="A76" s="6">
        <v>28215</v>
      </c>
      <c r="B76">
        <v>52</v>
      </c>
      <c r="C76">
        <v>4</v>
      </c>
      <c r="D76">
        <v>51</v>
      </c>
      <c r="E76">
        <v>23</v>
      </c>
      <c r="F76">
        <v>21</v>
      </c>
      <c r="G76">
        <f t="shared" ref="G76:G84" si="24">E76+F76</f>
        <v>44</v>
      </c>
      <c r="H76">
        <v>12</v>
      </c>
      <c r="I76">
        <v>7</v>
      </c>
      <c r="J76">
        <f t="shared" ref="J76:J84" si="25">+H76+I76</f>
        <v>19</v>
      </c>
      <c r="K76">
        <f t="shared" ref="K76:K84" si="26">G76-J76</f>
        <v>25</v>
      </c>
      <c r="L76">
        <v>229</v>
      </c>
      <c r="M76">
        <v>243</v>
      </c>
      <c r="N76">
        <f t="shared" ref="N76:N84" si="27">L76+M76</f>
        <v>472</v>
      </c>
      <c r="O76">
        <v>395</v>
      </c>
      <c r="P76">
        <v>357</v>
      </c>
      <c r="Q76">
        <f t="shared" ref="Q76:Q84" si="28">O76+P76</f>
        <v>752</v>
      </c>
      <c r="R76">
        <f t="shared" ref="R76:R84" si="29">N76-Q76</f>
        <v>-280</v>
      </c>
      <c r="T76">
        <v>140</v>
      </c>
      <c r="U76">
        <v>195</v>
      </c>
      <c r="V76">
        <v>-57</v>
      </c>
    </row>
    <row r="77" spans="1:22">
      <c r="A77" s="6">
        <v>28245</v>
      </c>
      <c r="B77">
        <v>52</v>
      </c>
      <c r="C77">
        <v>5</v>
      </c>
      <c r="D77">
        <v>52</v>
      </c>
      <c r="E77">
        <v>21</v>
      </c>
      <c r="F77">
        <v>20</v>
      </c>
      <c r="G77">
        <f t="shared" si="24"/>
        <v>41</v>
      </c>
      <c r="H77">
        <v>8</v>
      </c>
      <c r="I77">
        <v>10</v>
      </c>
      <c r="J77">
        <f t="shared" si="25"/>
        <v>18</v>
      </c>
      <c r="K77">
        <f t="shared" si="26"/>
        <v>23</v>
      </c>
      <c r="L77">
        <v>177</v>
      </c>
      <c r="M77">
        <v>192</v>
      </c>
      <c r="N77">
        <f t="shared" si="27"/>
        <v>369</v>
      </c>
      <c r="O77">
        <v>133</v>
      </c>
      <c r="P77">
        <v>115</v>
      </c>
      <c r="Q77">
        <f t="shared" si="28"/>
        <v>248</v>
      </c>
      <c r="R77">
        <f t="shared" si="29"/>
        <v>121</v>
      </c>
      <c r="T77">
        <v>334</v>
      </c>
      <c r="U77">
        <v>63</v>
      </c>
      <c r="V77">
        <v>270</v>
      </c>
    </row>
    <row r="78" spans="1:22">
      <c r="A78" s="6">
        <v>28276</v>
      </c>
      <c r="B78">
        <v>52</v>
      </c>
      <c r="C78">
        <v>6</v>
      </c>
      <c r="D78">
        <v>52</v>
      </c>
      <c r="E78">
        <v>33</v>
      </c>
      <c r="F78">
        <v>26</v>
      </c>
      <c r="G78">
        <f t="shared" si="24"/>
        <v>59</v>
      </c>
      <c r="H78">
        <v>6</v>
      </c>
      <c r="I78">
        <v>12</v>
      </c>
      <c r="J78">
        <f t="shared" si="25"/>
        <v>18</v>
      </c>
      <c r="K78">
        <f t="shared" si="26"/>
        <v>41</v>
      </c>
      <c r="L78">
        <v>101</v>
      </c>
      <c r="M78">
        <v>102</v>
      </c>
      <c r="N78">
        <f t="shared" si="27"/>
        <v>203</v>
      </c>
      <c r="O78">
        <v>85</v>
      </c>
      <c r="P78">
        <v>70</v>
      </c>
      <c r="Q78">
        <f t="shared" si="28"/>
        <v>155</v>
      </c>
      <c r="R78">
        <f t="shared" si="29"/>
        <v>48</v>
      </c>
      <c r="T78">
        <v>72</v>
      </c>
      <c r="U78">
        <v>42</v>
      </c>
      <c r="V78">
        <v>29</v>
      </c>
    </row>
    <row r="79" spans="1:22">
      <c r="A79" s="6">
        <v>28306</v>
      </c>
      <c r="B79">
        <v>52</v>
      </c>
      <c r="C79">
        <v>7</v>
      </c>
      <c r="D79">
        <v>52</v>
      </c>
      <c r="E79">
        <v>26</v>
      </c>
      <c r="F79">
        <v>23</v>
      </c>
      <c r="G79">
        <f t="shared" si="24"/>
        <v>49</v>
      </c>
      <c r="H79">
        <v>9</v>
      </c>
      <c r="I79">
        <v>9</v>
      </c>
      <c r="J79">
        <f t="shared" si="25"/>
        <v>18</v>
      </c>
      <c r="K79">
        <f t="shared" si="26"/>
        <v>31</v>
      </c>
      <c r="L79">
        <v>92</v>
      </c>
      <c r="M79">
        <v>78</v>
      </c>
      <c r="N79">
        <f t="shared" si="27"/>
        <v>170</v>
      </c>
      <c r="O79">
        <v>57</v>
      </c>
      <c r="P79">
        <v>35</v>
      </c>
      <c r="Q79">
        <f t="shared" si="28"/>
        <v>92</v>
      </c>
      <c r="R79">
        <f t="shared" si="29"/>
        <v>78</v>
      </c>
      <c r="T79">
        <v>72</v>
      </c>
      <c r="U79">
        <v>30</v>
      </c>
      <c r="V79">
        <v>42</v>
      </c>
    </row>
    <row r="80" spans="1:22">
      <c r="A80" s="6">
        <v>28337</v>
      </c>
      <c r="B80">
        <v>52</v>
      </c>
      <c r="C80">
        <v>8</v>
      </c>
      <c r="D80">
        <v>52</v>
      </c>
      <c r="E80">
        <v>29</v>
      </c>
      <c r="F80">
        <v>26</v>
      </c>
      <c r="G80">
        <f t="shared" si="24"/>
        <v>55</v>
      </c>
      <c r="H80">
        <v>9</v>
      </c>
      <c r="I80">
        <v>9</v>
      </c>
      <c r="J80">
        <f t="shared" si="25"/>
        <v>18</v>
      </c>
      <c r="K80">
        <f t="shared" si="26"/>
        <v>37</v>
      </c>
      <c r="L80">
        <v>100</v>
      </c>
      <c r="M80">
        <v>92</v>
      </c>
      <c r="N80">
        <f t="shared" si="27"/>
        <v>192</v>
      </c>
      <c r="O80">
        <v>59</v>
      </c>
      <c r="P80">
        <v>48</v>
      </c>
      <c r="Q80">
        <f t="shared" si="28"/>
        <v>107</v>
      </c>
      <c r="R80">
        <f t="shared" si="29"/>
        <v>85</v>
      </c>
      <c r="T80">
        <v>72</v>
      </c>
      <c r="U80">
        <v>37</v>
      </c>
      <c r="V80">
        <v>34</v>
      </c>
    </row>
    <row r="81" spans="1:22">
      <c r="A81" s="6">
        <v>28368</v>
      </c>
      <c r="B81">
        <v>52</v>
      </c>
      <c r="C81">
        <v>9</v>
      </c>
      <c r="D81">
        <v>52</v>
      </c>
      <c r="E81">
        <v>21</v>
      </c>
      <c r="F81">
        <v>28</v>
      </c>
      <c r="G81">
        <f t="shared" si="24"/>
        <v>49</v>
      </c>
      <c r="H81">
        <v>7</v>
      </c>
      <c r="I81">
        <v>8</v>
      </c>
      <c r="J81">
        <f t="shared" si="25"/>
        <v>15</v>
      </c>
      <c r="K81">
        <f t="shared" si="26"/>
        <v>34</v>
      </c>
      <c r="L81">
        <v>92</v>
      </c>
      <c r="M81">
        <v>93</v>
      </c>
      <c r="N81">
        <f t="shared" si="27"/>
        <v>185</v>
      </c>
      <c r="O81">
        <v>75</v>
      </c>
      <c r="P81">
        <v>60</v>
      </c>
      <c r="Q81">
        <f t="shared" si="28"/>
        <v>135</v>
      </c>
      <c r="R81">
        <f t="shared" si="29"/>
        <v>50</v>
      </c>
      <c r="T81">
        <v>57</v>
      </c>
      <c r="U81">
        <v>42</v>
      </c>
      <c r="V81">
        <v>14</v>
      </c>
    </row>
    <row r="82" spans="1:22">
      <c r="A82" s="6">
        <v>28398</v>
      </c>
      <c r="B82">
        <v>52</v>
      </c>
      <c r="C82">
        <v>10</v>
      </c>
      <c r="D82">
        <v>52</v>
      </c>
      <c r="E82">
        <v>25</v>
      </c>
      <c r="F82">
        <v>28</v>
      </c>
      <c r="G82">
        <f t="shared" si="24"/>
        <v>53</v>
      </c>
      <c r="H82">
        <v>12</v>
      </c>
      <c r="I82">
        <v>8</v>
      </c>
      <c r="J82">
        <f t="shared" si="25"/>
        <v>20</v>
      </c>
      <c r="K82">
        <f t="shared" si="26"/>
        <v>33</v>
      </c>
      <c r="L82">
        <v>91</v>
      </c>
      <c r="M82">
        <v>96</v>
      </c>
      <c r="N82">
        <f t="shared" si="27"/>
        <v>187</v>
      </c>
      <c r="O82">
        <v>62</v>
      </c>
      <c r="P82">
        <v>53</v>
      </c>
      <c r="Q82">
        <f t="shared" si="28"/>
        <v>115</v>
      </c>
      <c r="R82">
        <f t="shared" si="29"/>
        <v>72</v>
      </c>
      <c r="T82">
        <v>57</v>
      </c>
      <c r="U82">
        <v>35</v>
      </c>
      <c r="V82">
        <v>21</v>
      </c>
    </row>
    <row r="83" spans="1:22">
      <c r="A83" s="6">
        <v>28429</v>
      </c>
      <c r="B83">
        <v>52</v>
      </c>
      <c r="C83">
        <v>11</v>
      </c>
      <c r="D83">
        <v>52</v>
      </c>
      <c r="E83">
        <v>45</v>
      </c>
      <c r="F83">
        <v>18</v>
      </c>
      <c r="G83">
        <f t="shared" si="24"/>
        <v>63</v>
      </c>
      <c r="H83">
        <v>11</v>
      </c>
      <c r="I83">
        <v>5</v>
      </c>
      <c r="J83">
        <f t="shared" si="25"/>
        <v>16</v>
      </c>
      <c r="K83">
        <f t="shared" si="26"/>
        <v>47</v>
      </c>
      <c r="L83">
        <v>135</v>
      </c>
      <c r="M83">
        <v>117</v>
      </c>
      <c r="N83">
        <f t="shared" si="27"/>
        <v>252</v>
      </c>
      <c r="O83">
        <v>44</v>
      </c>
      <c r="P83">
        <v>47</v>
      </c>
      <c r="Q83">
        <f t="shared" si="28"/>
        <v>91</v>
      </c>
      <c r="R83">
        <f t="shared" si="29"/>
        <v>161</v>
      </c>
      <c r="T83">
        <v>98</v>
      </c>
      <c r="U83">
        <v>30</v>
      </c>
      <c r="V83">
        <v>68</v>
      </c>
    </row>
    <row r="84" spans="1:22">
      <c r="A84" s="6">
        <v>28459</v>
      </c>
      <c r="B84">
        <v>52</v>
      </c>
      <c r="C84">
        <v>12</v>
      </c>
      <c r="D84">
        <v>52</v>
      </c>
      <c r="E84">
        <v>24</v>
      </c>
      <c r="F84">
        <v>29</v>
      </c>
      <c r="G84">
        <f t="shared" si="24"/>
        <v>53</v>
      </c>
      <c r="H84">
        <v>13</v>
      </c>
      <c r="I84">
        <v>9</v>
      </c>
      <c r="J84">
        <f t="shared" si="25"/>
        <v>22</v>
      </c>
      <c r="K84">
        <f t="shared" si="26"/>
        <v>31</v>
      </c>
      <c r="L84">
        <v>98</v>
      </c>
      <c r="M84">
        <v>100</v>
      </c>
      <c r="N84">
        <f t="shared" si="27"/>
        <v>198</v>
      </c>
      <c r="O84">
        <v>64</v>
      </c>
      <c r="P84">
        <v>58</v>
      </c>
      <c r="Q84">
        <f t="shared" si="28"/>
        <v>122</v>
      </c>
      <c r="R84">
        <f t="shared" si="29"/>
        <v>76</v>
      </c>
      <c r="T84">
        <v>72</v>
      </c>
      <c r="U84">
        <v>43</v>
      </c>
      <c r="V84">
        <v>29</v>
      </c>
    </row>
    <row r="85" spans="1:22">
      <c r="A85" s="6">
        <v>28490</v>
      </c>
      <c r="B85">
        <v>53</v>
      </c>
      <c r="C85">
        <v>1</v>
      </c>
      <c r="D85">
        <v>52</v>
      </c>
      <c r="E85">
        <v>20</v>
      </c>
      <c r="F85">
        <v>26</v>
      </c>
      <c r="G85">
        <f>E85+F85</f>
        <v>46</v>
      </c>
      <c r="H85">
        <v>8</v>
      </c>
      <c r="I85">
        <v>6</v>
      </c>
      <c r="J85">
        <f>+H85+I85</f>
        <v>14</v>
      </c>
      <c r="K85">
        <f>G85-J85</f>
        <v>32</v>
      </c>
      <c r="L85">
        <v>99</v>
      </c>
      <c r="M85">
        <v>94</v>
      </c>
      <c r="N85">
        <f>L85+M85</f>
        <v>193</v>
      </c>
      <c r="O85">
        <v>72</v>
      </c>
      <c r="P85">
        <v>70</v>
      </c>
      <c r="Q85">
        <f>O85+P85</f>
        <v>142</v>
      </c>
      <c r="R85">
        <f>N85-Q85</f>
        <v>51</v>
      </c>
      <c r="T85">
        <v>61</v>
      </c>
      <c r="U85">
        <v>56</v>
      </c>
      <c r="V85">
        <v>4</v>
      </c>
    </row>
    <row r="86" spans="1:22">
      <c r="A86" s="6">
        <v>28521</v>
      </c>
      <c r="B86">
        <v>53</v>
      </c>
      <c r="C86">
        <v>2</v>
      </c>
      <c r="D86">
        <v>52</v>
      </c>
      <c r="E86">
        <v>21</v>
      </c>
      <c r="F86">
        <v>19</v>
      </c>
      <c r="G86">
        <f>E86+F86</f>
        <v>40</v>
      </c>
      <c r="H86">
        <v>13</v>
      </c>
      <c r="I86">
        <v>15</v>
      </c>
      <c r="J86">
        <f>+H86+I86</f>
        <v>28</v>
      </c>
      <c r="K86">
        <f>G86-J86</f>
        <v>12</v>
      </c>
      <c r="L86">
        <v>97</v>
      </c>
      <c r="M86">
        <v>66</v>
      </c>
      <c r="N86">
        <f>L86+M86</f>
        <v>163</v>
      </c>
      <c r="O86">
        <v>54</v>
      </c>
      <c r="P86">
        <v>46</v>
      </c>
      <c r="Q86">
        <f>O86+P86</f>
        <v>100</v>
      </c>
      <c r="R86">
        <f>N86-Q86</f>
        <v>63</v>
      </c>
      <c r="T86">
        <v>62</v>
      </c>
      <c r="U86">
        <v>24</v>
      </c>
      <c r="V86">
        <v>38</v>
      </c>
    </row>
    <row r="87" spans="1:22">
      <c r="A87" s="6">
        <v>28549</v>
      </c>
      <c r="B87">
        <v>53</v>
      </c>
      <c r="C87">
        <v>3</v>
      </c>
      <c r="D87">
        <v>52</v>
      </c>
      <c r="E87">
        <v>23</v>
      </c>
      <c r="F87">
        <v>27</v>
      </c>
      <c r="G87">
        <f>E87+F87</f>
        <v>50</v>
      </c>
      <c r="H87">
        <v>13</v>
      </c>
      <c r="I87">
        <v>12</v>
      </c>
      <c r="J87">
        <f>+H87+I87</f>
        <v>25</v>
      </c>
      <c r="K87">
        <f>G87-J87</f>
        <v>25</v>
      </c>
      <c r="L87">
        <v>96</v>
      </c>
      <c r="M87">
        <v>105</v>
      </c>
      <c r="N87">
        <f>L87+M87</f>
        <v>201</v>
      </c>
      <c r="O87">
        <v>74</v>
      </c>
      <c r="P87">
        <v>83</v>
      </c>
      <c r="Q87">
        <f>O87+P87</f>
        <v>157</v>
      </c>
      <c r="R87">
        <f>N87-Q87</f>
        <v>44</v>
      </c>
      <c r="T87">
        <v>67</v>
      </c>
      <c r="U87">
        <v>56</v>
      </c>
      <c r="V87">
        <v>11</v>
      </c>
    </row>
    <row r="88" spans="1:22">
      <c r="A88" s="6">
        <v>28580</v>
      </c>
      <c r="B88">
        <v>53</v>
      </c>
      <c r="C88">
        <v>4</v>
      </c>
      <c r="D88">
        <v>52</v>
      </c>
      <c r="E88">
        <v>20</v>
      </c>
      <c r="F88">
        <v>18</v>
      </c>
      <c r="G88">
        <f t="shared" ref="G88:G96" si="30">E88+F88</f>
        <v>38</v>
      </c>
      <c r="H88">
        <v>14</v>
      </c>
      <c r="I88">
        <v>5</v>
      </c>
      <c r="J88">
        <f t="shared" ref="J88:J96" si="31">+H88+I88</f>
        <v>19</v>
      </c>
      <c r="K88">
        <f t="shared" ref="K88:K96" si="32">G88-J88</f>
        <v>19</v>
      </c>
      <c r="L88">
        <v>210</v>
      </c>
      <c r="M88">
        <v>183</v>
      </c>
      <c r="N88">
        <f t="shared" ref="N88:N96" si="33">L88+M88</f>
        <v>393</v>
      </c>
      <c r="O88">
        <v>203</v>
      </c>
      <c r="P88">
        <v>193</v>
      </c>
      <c r="Q88">
        <f t="shared" ref="Q88:Q96" si="34">O88+P88</f>
        <v>396</v>
      </c>
      <c r="R88">
        <f t="shared" ref="R88:R96" si="35">N88-Q88</f>
        <v>-3</v>
      </c>
      <c r="T88">
        <v>118</v>
      </c>
      <c r="U88">
        <v>148</v>
      </c>
      <c r="V88">
        <v>-30</v>
      </c>
    </row>
    <row r="89" spans="1:22">
      <c r="A89" s="6">
        <v>28610</v>
      </c>
      <c r="B89">
        <v>53</v>
      </c>
      <c r="C89">
        <v>5</v>
      </c>
      <c r="D89">
        <v>53</v>
      </c>
      <c r="E89">
        <v>24</v>
      </c>
      <c r="F89">
        <v>17</v>
      </c>
      <c r="G89">
        <f t="shared" si="30"/>
        <v>41</v>
      </c>
      <c r="H89">
        <v>12</v>
      </c>
      <c r="I89">
        <v>6</v>
      </c>
      <c r="J89">
        <f t="shared" si="31"/>
        <v>18</v>
      </c>
      <c r="K89">
        <f t="shared" si="32"/>
        <v>23</v>
      </c>
      <c r="L89">
        <v>224</v>
      </c>
      <c r="M89">
        <v>214</v>
      </c>
      <c r="N89">
        <f t="shared" si="33"/>
        <v>438</v>
      </c>
      <c r="O89">
        <v>84</v>
      </c>
      <c r="P89">
        <v>87</v>
      </c>
      <c r="Q89">
        <f t="shared" si="34"/>
        <v>171</v>
      </c>
      <c r="R89">
        <f t="shared" si="35"/>
        <v>267</v>
      </c>
      <c r="T89">
        <v>228</v>
      </c>
      <c r="U89">
        <v>49</v>
      </c>
      <c r="V89">
        <v>177</v>
      </c>
    </row>
    <row r="90" spans="1:22">
      <c r="A90" s="6">
        <v>28641</v>
      </c>
      <c r="B90">
        <v>53</v>
      </c>
      <c r="C90">
        <v>6</v>
      </c>
      <c r="D90">
        <v>53</v>
      </c>
      <c r="E90">
        <v>22</v>
      </c>
      <c r="F90">
        <v>22</v>
      </c>
      <c r="G90">
        <f t="shared" si="30"/>
        <v>44</v>
      </c>
      <c r="H90">
        <v>12</v>
      </c>
      <c r="I90">
        <v>11</v>
      </c>
      <c r="J90">
        <f t="shared" si="31"/>
        <v>23</v>
      </c>
      <c r="K90">
        <f t="shared" si="32"/>
        <v>21</v>
      </c>
      <c r="L90">
        <v>97</v>
      </c>
      <c r="M90">
        <v>98</v>
      </c>
      <c r="N90">
        <f t="shared" si="33"/>
        <v>195</v>
      </c>
      <c r="O90">
        <v>66</v>
      </c>
      <c r="P90">
        <v>80</v>
      </c>
      <c r="Q90">
        <f t="shared" si="34"/>
        <v>146</v>
      </c>
      <c r="R90">
        <f t="shared" si="35"/>
        <v>49</v>
      </c>
      <c r="T90">
        <v>80</v>
      </c>
      <c r="U90">
        <v>51</v>
      </c>
      <c r="V90">
        <v>29</v>
      </c>
    </row>
    <row r="91" spans="1:22">
      <c r="A91" s="6">
        <v>28671</v>
      </c>
      <c r="B91">
        <v>53</v>
      </c>
      <c r="C91">
        <v>7</v>
      </c>
      <c r="D91">
        <v>53</v>
      </c>
      <c r="E91">
        <v>31</v>
      </c>
      <c r="F91">
        <v>19</v>
      </c>
      <c r="G91">
        <f t="shared" si="30"/>
        <v>50</v>
      </c>
      <c r="H91">
        <v>6</v>
      </c>
      <c r="I91">
        <v>9</v>
      </c>
      <c r="J91">
        <f t="shared" si="31"/>
        <v>15</v>
      </c>
      <c r="K91">
        <f t="shared" si="32"/>
        <v>35</v>
      </c>
      <c r="L91">
        <v>105</v>
      </c>
      <c r="M91">
        <v>77</v>
      </c>
      <c r="N91">
        <f t="shared" si="33"/>
        <v>182</v>
      </c>
      <c r="O91">
        <v>46</v>
      </c>
      <c r="P91">
        <v>47</v>
      </c>
      <c r="Q91">
        <f t="shared" si="34"/>
        <v>93</v>
      </c>
      <c r="R91">
        <f t="shared" si="35"/>
        <v>89</v>
      </c>
      <c r="T91">
        <v>78</v>
      </c>
      <c r="U91">
        <v>32</v>
      </c>
      <c r="V91">
        <v>44</v>
      </c>
    </row>
    <row r="92" spans="1:22">
      <c r="A92" s="6">
        <v>28702</v>
      </c>
      <c r="B92">
        <v>53</v>
      </c>
      <c r="C92">
        <v>8</v>
      </c>
      <c r="D92">
        <v>53</v>
      </c>
      <c r="E92">
        <v>34</v>
      </c>
      <c r="F92">
        <v>21</v>
      </c>
      <c r="G92">
        <f t="shared" si="30"/>
        <v>55</v>
      </c>
      <c r="H92">
        <v>13</v>
      </c>
      <c r="I92">
        <v>5</v>
      </c>
      <c r="J92">
        <f t="shared" si="31"/>
        <v>18</v>
      </c>
      <c r="K92">
        <f t="shared" si="32"/>
        <v>37</v>
      </c>
      <c r="L92">
        <v>115</v>
      </c>
      <c r="M92">
        <v>94</v>
      </c>
      <c r="N92">
        <f t="shared" si="33"/>
        <v>209</v>
      </c>
      <c r="O92">
        <v>81</v>
      </c>
      <c r="P92">
        <v>56</v>
      </c>
      <c r="Q92">
        <f t="shared" si="34"/>
        <v>137</v>
      </c>
      <c r="R92">
        <f t="shared" si="35"/>
        <v>72</v>
      </c>
      <c r="T92">
        <v>78</v>
      </c>
      <c r="U92">
        <v>48</v>
      </c>
      <c r="V92">
        <v>30</v>
      </c>
    </row>
    <row r="93" spans="1:22">
      <c r="A93" s="6">
        <v>28733</v>
      </c>
      <c r="B93">
        <v>53</v>
      </c>
      <c r="C93">
        <v>9</v>
      </c>
      <c r="D93">
        <v>53</v>
      </c>
      <c r="E93">
        <v>25</v>
      </c>
      <c r="F93">
        <v>25</v>
      </c>
      <c r="G93">
        <f t="shared" si="30"/>
        <v>50</v>
      </c>
      <c r="H93">
        <v>8</v>
      </c>
      <c r="I93">
        <v>9</v>
      </c>
      <c r="J93">
        <f t="shared" si="31"/>
        <v>17</v>
      </c>
      <c r="K93">
        <f t="shared" si="32"/>
        <v>33</v>
      </c>
      <c r="L93">
        <v>135</v>
      </c>
      <c r="M93">
        <v>111</v>
      </c>
      <c r="N93">
        <f t="shared" si="33"/>
        <v>246</v>
      </c>
      <c r="O93">
        <v>159</v>
      </c>
      <c r="P93">
        <v>153</v>
      </c>
      <c r="Q93">
        <f t="shared" si="34"/>
        <v>312</v>
      </c>
      <c r="R93">
        <f t="shared" si="35"/>
        <v>-66</v>
      </c>
      <c r="T93">
        <v>84</v>
      </c>
      <c r="U93">
        <v>182</v>
      </c>
      <c r="V93">
        <v>-98</v>
      </c>
    </row>
    <row r="94" spans="1:22">
      <c r="A94" s="6">
        <v>28763</v>
      </c>
      <c r="B94">
        <v>53</v>
      </c>
      <c r="C94">
        <v>10</v>
      </c>
      <c r="D94">
        <v>53</v>
      </c>
      <c r="E94">
        <v>29</v>
      </c>
      <c r="F94">
        <v>29</v>
      </c>
      <c r="G94">
        <f t="shared" si="30"/>
        <v>58</v>
      </c>
      <c r="H94">
        <v>10</v>
      </c>
      <c r="I94">
        <v>10</v>
      </c>
      <c r="J94">
        <f t="shared" si="31"/>
        <v>20</v>
      </c>
      <c r="K94">
        <f t="shared" si="32"/>
        <v>38</v>
      </c>
      <c r="L94">
        <v>124</v>
      </c>
      <c r="M94">
        <v>72</v>
      </c>
      <c r="N94">
        <f t="shared" si="33"/>
        <v>196</v>
      </c>
      <c r="O94">
        <v>56</v>
      </c>
      <c r="P94">
        <v>47</v>
      </c>
      <c r="Q94">
        <f t="shared" si="34"/>
        <v>103</v>
      </c>
      <c r="R94">
        <f t="shared" si="35"/>
        <v>93</v>
      </c>
      <c r="T94">
        <v>86</v>
      </c>
      <c r="U94">
        <v>39</v>
      </c>
      <c r="V94">
        <v>47</v>
      </c>
    </row>
    <row r="95" spans="1:22">
      <c r="A95" s="6">
        <v>28794</v>
      </c>
      <c r="B95">
        <v>53</v>
      </c>
      <c r="C95">
        <v>11</v>
      </c>
      <c r="D95">
        <v>53</v>
      </c>
      <c r="E95">
        <v>28</v>
      </c>
      <c r="F95">
        <v>17</v>
      </c>
      <c r="G95">
        <f t="shared" si="30"/>
        <v>45</v>
      </c>
      <c r="H95">
        <v>9</v>
      </c>
      <c r="I95">
        <v>11</v>
      </c>
      <c r="J95">
        <f t="shared" si="31"/>
        <v>20</v>
      </c>
      <c r="K95">
        <f t="shared" si="32"/>
        <v>25</v>
      </c>
      <c r="L95">
        <v>121</v>
      </c>
      <c r="M95">
        <v>98</v>
      </c>
      <c r="N95">
        <f t="shared" si="33"/>
        <v>219</v>
      </c>
      <c r="O95">
        <v>73</v>
      </c>
      <c r="P95">
        <v>76</v>
      </c>
      <c r="Q95">
        <f t="shared" si="34"/>
        <v>149</v>
      </c>
      <c r="R95">
        <f t="shared" si="35"/>
        <v>70</v>
      </c>
      <c r="T95">
        <v>86</v>
      </c>
      <c r="U95">
        <v>39</v>
      </c>
      <c r="V95">
        <v>43</v>
      </c>
    </row>
    <row r="96" spans="1:22">
      <c r="A96" s="6">
        <v>28824</v>
      </c>
      <c r="B96">
        <v>53</v>
      </c>
      <c r="C96">
        <v>12</v>
      </c>
      <c r="D96">
        <v>53</v>
      </c>
      <c r="E96">
        <v>33</v>
      </c>
      <c r="F96">
        <v>27</v>
      </c>
      <c r="G96">
        <f t="shared" si="30"/>
        <v>60</v>
      </c>
      <c r="H96">
        <v>8</v>
      </c>
      <c r="I96">
        <v>7</v>
      </c>
      <c r="J96">
        <f t="shared" si="31"/>
        <v>15</v>
      </c>
      <c r="K96">
        <f t="shared" si="32"/>
        <v>45</v>
      </c>
      <c r="L96">
        <v>105</v>
      </c>
      <c r="M96">
        <v>114</v>
      </c>
      <c r="N96">
        <f t="shared" si="33"/>
        <v>219</v>
      </c>
      <c r="O96">
        <v>62</v>
      </c>
      <c r="P96">
        <v>71</v>
      </c>
      <c r="Q96">
        <f t="shared" si="34"/>
        <v>133</v>
      </c>
      <c r="R96">
        <f t="shared" si="35"/>
        <v>86</v>
      </c>
      <c r="T96">
        <v>73</v>
      </c>
      <c r="U96">
        <v>43</v>
      </c>
      <c r="V96">
        <v>30</v>
      </c>
    </row>
    <row r="97" spans="1:22">
      <c r="A97" s="6">
        <v>28855</v>
      </c>
      <c r="B97">
        <v>54</v>
      </c>
      <c r="C97">
        <v>1</v>
      </c>
      <c r="D97">
        <v>53</v>
      </c>
      <c r="E97">
        <v>29</v>
      </c>
      <c r="F97">
        <v>31</v>
      </c>
      <c r="G97">
        <f>E97+F97</f>
        <v>60</v>
      </c>
      <c r="H97">
        <v>9</v>
      </c>
      <c r="I97">
        <v>8</v>
      </c>
      <c r="J97">
        <f>+H97+I97</f>
        <v>17</v>
      </c>
      <c r="K97">
        <f>G97-J97</f>
        <v>43</v>
      </c>
      <c r="L97">
        <v>83</v>
      </c>
      <c r="M97">
        <v>95</v>
      </c>
      <c r="N97">
        <f>L97+M97</f>
        <v>178</v>
      </c>
      <c r="O97">
        <v>69</v>
      </c>
      <c r="P97">
        <v>57</v>
      </c>
      <c r="Q97">
        <f>O97+P97</f>
        <v>126</v>
      </c>
      <c r="R97">
        <f>N97-Q97</f>
        <v>52</v>
      </c>
      <c r="T97">
        <v>54</v>
      </c>
      <c r="U97">
        <v>46</v>
      </c>
      <c r="V97">
        <v>7</v>
      </c>
    </row>
    <row r="98" spans="1:22">
      <c r="A98" s="6">
        <v>28886</v>
      </c>
      <c r="B98">
        <v>54</v>
      </c>
      <c r="C98">
        <v>2</v>
      </c>
      <c r="D98">
        <v>53</v>
      </c>
      <c r="E98">
        <v>22</v>
      </c>
      <c r="F98">
        <v>23</v>
      </c>
      <c r="G98">
        <f>E98+F98</f>
        <v>45</v>
      </c>
      <c r="H98">
        <v>12</v>
      </c>
      <c r="I98">
        <v>14</v>
      </c>
      <c r="J98">
        <f>+H98+I98</f>
        <v>26</v>
      </c>
      <c r="K98">
        <f>G98-J98</f>
        <v>19</v>
      </c>
      <c r="L98">
        <v>69</v>
      </c>
      <c r="M98">
        <v>64</v>
      </c>
      <c r="N98">
        <f>L98+M98</f>
        <v>133</v>
      </c>
      <c r="O98">
        <v>77</v>
      </c>
      <c r="P98">
        <v>66</v>
      </c>
      <c r="Q98">
        <f>O98+P98</f>
        <v>143</v>
      </c>
      <c r="R98">
        <f>N98-Q98</f>
        <v>-10</v>
      </c>
      <c r="T98">
        <v>43</v>
      </c>
      <c r="U98">
        <v>43</v>
      </c>
      <c r="V98">
        <f>T98-U98-S98</f>
        <v>0</v>
      </c>
    </row>
    <row r="99" spans="1:22">
      <c r="A99" s="6">
        <v>28914</v>
      </c>
      <c r="B99">
        <v>54</v>
      </c>
      <c r="C99">
        <v>3</v>
      </c>
      <c r="D99">
        <v>53</v>
      </c>
      <c r="E99">
        <v>28</v>
      </c>
      <c r="F99">
        <v>24</v>
      </c>
      <c r="G99">
        <f>E99+F99</f>
        <v>52</v>
      </c>
      <c r="H99">
        <v>11</v>
      </c>
      <c r="I99">
        <v>9</v>
      </c>
      <c r="J99">
        <f>+H99+I99</f>
        <v>20</v>
      </c>
      <c r="K99">
        <f>G99-J99</f>
        <v>32</v>
      </c>
      <c r="L99">
        <v>201</v>
      </c>
      <c r="M99">
        <v>150</v>
      </c>
      <c r="N99">
        <f>L99+M99</f>
        <v>351</v>
      </c>
      <c r="O99">
        <v>39</v>
      </c>
      <c r="P99">
        <v>36</v>
      </c>
      <c r="Q99">
        <f>O99+P99</f>
        <v>75</v>
      </c>
      <c r="R99">
        <f>N99-Q99</f>
        <v>276</v>
      </c>
      <c r="T99">
        <v>129</v>
      </c>
      <c r="U99">
        <v>29</v>
      </c>
      <c r="V99">
        <v>98</v>
      </c>
    </row>
    <row r="100" spans="1:22">
      <c r="A100" s="6">
        <v>28945</v>
      </c>
      <c r="B100">
        <v>54</v>
      </c>
      <c r="C100">
        <v>4</v>
      </c>
      <c r="D100">
        <v>53</v>
      </c>
      <c r="E100">
        <v>19</v>
      </c>
      <c r="F100">
        <v>14</v>
      </c>
      <c r="G100">
        <f t="shared" ref="G100:G156" si="36">E100+F100</f>
        <v>33</v>
      </c>
      <c r="H100">
        <v>7</v>
      </c>
      <c r="I100">
        <v>5</v>
      </c>
      <c r="J100">
        <f t="shared" ref="J100:J156" si="37">+H100+I100</f>
        <v>12</v>
      </c>
      <c r="K100">
        <f t="shared" ref="K100:K156" si="38">G100-J100</f>
        <v>21</v>
      </c>
      <c r="L100">
        <v>205</v>
      </c>
      <c r="M100">
        <v>218</v>
      </c>
      <c r="N100">
        <f t="shared" ref="N100:N156" si="39">L100+M100</f>
        <v>423</v>
      </c>
      <c r="O100">
        <v>186</v>
      </c>
      <c r="P100">
        <v>180</v>
      </c>
      <c r="Q100">
        <f t="shared" ref="Q100:Q156" si="40">O100+P100</f>
        <v>366</v>
      </c>
      <c r="R100">
        <f t="shared" ref="R100:R156" si="41">N100-Q100</f>
        <v>57</v>
      </c>
      <c r="T100">
        <v>124</v>
      </c>
      <c r="U100">
        <v>118</v>
      </c>
      <c r="V100">
        <v>5</v>
      </c>
    </row>
    <row r="101" spans="1:22">
      <c r="A101" s="6">
        <v>28975</v>
      </c>
      <c r="B101">
        <v>54</v>
      </c>
      <c r="C101">
        <v>5</v>
      </c>
      <c r="D101">
        <v>54</v>
      </c>
      <c r="E101">
        <v>19</v>
      </c>
      <c r="F101">
        <v>32</v>
      </c>
      <c r="G101">
        <f t="shared" si="36"/>
        <v>51</v>
      </c>
      <c r="H101">
        <v>9</v>
      </c>
      <c r="I101">
        <v>4</v>
      </c>
      <c r="J101">
        <f t="shared" si="37"/>
        <v>13</v>
      </c>
      <c r="K101">
        <f t="shared" si="38"/>
        <v>38</v>
      </c>
      <c r="L101">
        <v>198</v>
      </c>
      <c r="M101">
        <v>168</v>
      </c>
      <c r="N101">
        <f t="shared" si="39"/>
        <v>366</v>
      </c>
      <c r="O101">
        <v>90</v>
      </c>
      <c r="P101">
        <v>99</v>
      </c>
      <c r="Q101">
        <f t="shared" si="40"/>
        <v>189</v>
      </c>
      <c r="R101">
        <f t="shared" si="41"/>
        <v>177</v>
      </c>
      <c r="T101">
        <v>146</v>
      </c>
      <c r="U101">
        <v>54</v>
      </c>
      <c r="V101">
        <v>91</v>
      </c>
    </row>
    <row r="102" spans="1:22">
      <c r="A102" s="6">
        <v>29006</v>
      </c>
      <c r="B102">
        <v>54</v>
      </c>
      <c r="C102">
        <v>6</v>
      </c>
      <c r="D102">
        <v>54</v>
      </c>
      <c r="E102">
        <v>33</v>
      </c>
      <c r="F102">
        <v>30</v>
      </c>
      <c r="G102">
        <f t="shared" si="36"/>
        <v>63</v>
      </c>
      <c r="H102">
        <v>6</v>
      </c>
      <c r="I102">
        <v>9</v>
      </c>
      <c r="J102">
        <f t="shared" si="37"/>
        <v>15</v>
      </c>
      <c r="K102">
        <f t="shared" si="38"/>
        <v>48</v>
      </c>
      <c r="L102">
        <v>111</v>
      </c>
      <c r="M102">
        <v>96</v>
      </c>
      <c r="N102">
        <f t="shared" si="39"/>
        <v>207</v>
      </c>
      <c r="O102">
        <v>57</v>
      </c>
      <c r="P102">
        <v>63</v>
      </c>
      <c r="Q102">
        <f t="shared" si="40"/>
        <v>120</v>
      </c>
      <c r="R102">
        <f t="shared" si="41"/>
        <v>87</v>
      </c>
      <c r="T102">
        <v>83</v>
      </c>
      <c r="U102">
        <v>35</v>
      </c>
      <c r="V102">
        <v>47</v>
      </c>
    </row>
    <row r="103" spans="1:22">
      <c r="A103" s="6">
        <v>29036</v>
      </c>
      <c r="B103">
        <v>54</v>
      </c>
      <c r="C103">
        <v>7</v>
      </c>
      <c r="D103">
        <v>54</v>
      </c>
      <c r="E103">
        <v>32</v>
      </c>
      <c r="F103">
        <v>22</v>
      </c>
      <c r="G103">
        <f t="shared" si="36"/>
        <v>54</v>
      </c>
      <c r="H103">
        <v>10</v>
      </c>
      <c r="I103">
        <v>9</v>
      </c>
      <c r="J103">
        <f t="shared" si="37"/>
        <v>19</v>
      </c>
      <c r="K103">
        <f t="shared" si="38"/>
        <v>35</v>
      </c>
      <c r="L103">
        <v>88</v>
      </c>
      <c r="M103">
        <v>91</v>
      </c>
      <c r="N103">
        <f t="shared" si="39"/>
        <v>179</v>
      </c>
      <c r="O103">
        <v>78</v>
      </c>
      <c r="P103">
        <v>58</v>
      </c>
      <c r="Q103">
        <f t="shared" si="40"/>
        <v>136</v>
      </c>
      <c r="R103">
        <f t="shared" si="41"/>
        <v>43</v>
      </c>
      <c r="T103">
        <v>65</v>
      </c>
      <c r="U103">
        <v>44</v>
      </c>
      <c r="V103">
        <v>19</v>
      </c>
    </row>
    <row r="104" spans="1:22">
      <c r="A104" s="6">
        <v>29067</v>
      </c>
      <c r="B104">
        <v>54</v>
      </c>
      <c r="C104">
        <v>8</v>
      </c>
      <c r="D104">
        <v>54</v>
      </c>
      <c r="E104">
        <v>26</v>
      </c>
      <c r="F104">
        <v>30</v>
      </c>
      <c r="G104">
        <f t="shared" si="36"/>
        <v>56</v>
      </c>
      <c r="H104">
        <v>10</v>
      </c>
      <c r="I104">
        <v>8</v>
      </c>
      <c r="J104">
        <f t="shared" si="37"/>
        <v>18</v>
      </c>
      <c r="K104">
        <f t="shared" si="38"/>
        <v>38</v>
      </c>
      <c r="L104">
        <v>120</v>
      </c>
      <c r="M104">
        <v>87</v>
      </c>
      <c r="N104">
        <f t="shared" si="39"/>
        <v>207</v>
      </c>
      <c r="O104">
        <v>70</v>
      </c>
      <c r="P104">
        <v>72</v>
      </c>
      <c r="Q104">
        <f t="shared" si="40"/>
        <v>142</v>
      </c>
      <c r="R104">
        <f t="shared" si="41"/>
        <v>65</v>
      </c>
      <c r="T104">
        <v>83</v>
      </c>
      <c r="U104">
        <v>45</v>
      </c>
      <c r="V104">
        <v>35</v>
      </c>
    </row>
    <row r="105" spans="1:22">
      <c r="A105" s="6">
        <v>29098</v>
      </c>
      <c r="B105">
        <v>54</v>
      </c>
      <c r="C105">
        <v>9</v>
      </c>
      <c r="D105">
        <v>54</v>
      </c>
      <c r="E105">
        <v>39</v>
      </c>
      <c r="F105">
        <v>28</v>
      </c>
      <c r="G105">
        <f t="shared" si="36"/>
        <v>67</v>
      </c>
      <c r="H105">
        <v>11</v>
      </c>
      <c r="I105">
        <v>11</v>
      </c>
      <c r="J105">
        <f t="shared" si="37"/>
        <v>22</v>
      </c>
      <c r="K105">
        <f t="shared" si="38"/>
        <v>45</v>
      </c>
      <c r="L105">
        <v>105</v>
      </c>
      <c r="M105">
        <v>104</v>
      </c>
      <c r="N105">
        <f t="shared" si="39"/>
        <v>209</v>
      </c>
      <c r="O105">
        <v>86</v>
      </c>
      <c r="P105">
        <v>52</v>
      </c>
      <c r="Q105">
        <f t="shared" si="40"/>
        <v>138</v>
      </c>
      <c r="R105">
        <f t="shared" si="41"/>
        <v>71</v>
      </c>
      <c r="T105">
        <v>65</v>
      </c>
      <c r="U105">
        <v>59</v>
      </c>
      <c r="V105">
        <v>6</v>
      </c>
    </row>
    <row r="106" spans="1:22">
      <c r="A106" s="6">
        <v>29128</v>
      </c>
      <c r="B106">
        <v>54</v>
      </c>
      <c r="C106">
        <v>10</v>
      </c>
      <c r="D106">
        <v>54</v>
      </c>
      <c r="E106">
        <v>32</v>
      </c>
      <c r="F106">
        <v>27</v>
      </c>
      <c r="G106">
        <f t="shared" si="36"/>
        <v>59</v>
      </c>
      <c r="H106">
        <v>8</v>
      </c>
      <c r="I106">
        <v>4</v>
      </c>
      <c r="J106">
        <f t="shared" si="37"/>
        <v>12</v>
      </c>
      <c r="K106">
        <f t="shared" si="38"/>
        <v>47</v>
      </c>
      <c r="L106">
        <v>79</v>
      </c>
      <c r="M106">
        <v>58</v>
      </c>
      <c r="N106">
        <f t="shared" si="39"/>
        <v>137</v>
      </c>
      <c r="O106">
        <v>69</v>
      </c>
      <c r="P106">
        <v>40</v>
      </c>
      <c r="Q106">
        <f t="shared" si="40"/>
        <v>109</v>
      </c>
      <c r="R106">
        <f t="shared" si="41"/>
        <v>28</v>
      </c>
      <c r="T106">
        <v>56</v>
      </c>
      <c r="U106">
        <v>42</v>
      </c>
      <c r="V106">
        <v>13</v>
      </c>
    </row>
    <row r="107" spans="1:22">
      <c r="A107" s="6">
        <v>29159</v>
      </c>
      <c r="B107">
        <v>54</v>
      </c>
      <c r="C107">
        <v>11</v>
      </c>
      <c r="D107">
        <v>54</v>
      </c>
      <c r="E107">
        <v>21</v>
      </c>
      <c r="F107">
        <v>35</v>
      </c>
      <c r="G107">
        <f t="shared" si="36"/>
        <v>56</v>
      </c>
      <c r="H107">
        <v>10</v>
      </c>
      <c r="I107">
        <v>10</v>
      </c>
      <c r="J107">
        <f t="shared" si="37"/>
        <v>20</v>
      </c>
      <c r="K107">
        <f t="shared" si="38"/>
        <v>36</v>
      </c>
      <c r="L107">
        <v>152</v>
      </c>
      <c r="M107">
        <v>126</v>
      </c>
      <c r="N107">
        <f t="shared" si="39"/>
        <v>278</v>
      </c>
      <c r="O107">
        <v>73</v>
      </c>
      <c r="P107">
        <v>72</v>
      </c>
      <c r="Q107">
        <f t="shared" si="40"/>
        <v>145</v>
      </c>
      <c r="R107">
        <f t="shared" si="41"/>
        <v>133</v>
      </c>
      <c r="S107">
        <v>1</v>
      </c>
      <c r="T107">
        <v>106</v>
      </c>
      <c r="U107">
        <v>49</v>
      </c>
      <c r="V107">
        <v>56</v>
      </c>
    </row>
    <row r="108" spans="1:22">
      <c r="A108" s="6">
        <v>29189</v>
      </c>
      <c r="B108">
        <v>54</v>
      </c>
      <c r="C108">
        <v>12</v>
      </c>
      <c r="D108">
        <v>54</v>
      </c>
      <c r="E108">
        <v>17</v>
      </c>
      <c r="F108">
        <v>31</v>
      </c>
      <c r="G108">
        <f t="shared" si="36"/>
        <v>48</v>
      </c>
      <c r="H108">
        <v>9</v>
      </c>
      <c r="I108">
        <v>8</v>
      </c>
      <c r="J108">
        <f t="shared" si="37"/>
        <v>17</v>
      </c>
      <c r="K108">
        <f t="shared" si="38"/>
        <v>31</v>
      </c>
      <c r="L108">
        <v>102</v>
      </c>
      <c r="M108">
        <v>94</v>
      </c>
      <c r="N108">
        <f t="shared" si="39"/>
        <v>196</v>
      </c>
      <c r="O108">
        <v>53</v>
      </c>
      <c r="P108">
        <v>58</v>
      </c>
      <c r="Q108">
        <f t="shared" si="40"/>
        <v>111</v>
      </c>
      <c r="R108">
        <f t="shared" si="41"/>
        <v>85</v>
      </c>
      <c r="T108">
        <v>78</v>
      </c>
      <c r="U108">
        <v>25</v>
      </c>
      <c r="V108">
        <v>53</v>
      </c>
    </row>
    <row r="109" spans="1:22">
      <c r="A109" s="6">
        <v>29220</v>
      </c>
      <c r="B109">
        <v>55</v>
      </c>
      <c r="C109">
        <v>1</v>
      </c>
      <c r="D109">
        <v>54</v>
      </c>
      <c r="E109">
        <v>29</v>
      </c>
      <c r="F109">
        <v>26</v>
      </c>
      <c r="G109">
        <f t="shared" si="36"/>
        <v>55</v>
      </c>
      <c r="H109">
        <v>10</v>
      </c>
      <c r="I109">
        <v>7</v>
      </c>
      <c r="J109">
        <f t="shared" si="37"/>
        <v>17</v>
      </c>
      <c r="K109">
        <f t="shared" si="38"/>
        <v>38</v>
      </c>
      <c r="L109">
        <v>96</v>
      </c>
      <c r="M109">
        <v>99</v>
      </c>
      <c r="N109">
        <f t="shared" si="39"/>
        <v>195</v>
      </c>
      <c r="O109">
        <v>67</v>
      </c>
      <c r="P109">
        <v>58</v>
      </c>
      <c r="Q109">
        <f t="shared" si="40"/>
        <v>125</v>
      </c>
      <c r="R109">
        <f t="shared" si="41"/>
        <v>70</v>
      </c>
      <c r="T109">
        <v>47</v>
      </c>
      <c r="U109">
        <v>48</v>
      </c>
      <c r="V109">
        <v>-1</v>
      </c>
    </row>
    <row r="110" spans="1:22">
      <c r="A110" s="6">
        <v>29251</v>
      </c>
      <c r="B110">
        <v>55</v>
      </c>
      <c r="C110">
        <v>2</v>
      </c>
      <c r="D110">
        <v>54</v>
      </c>
      <c r="E110">
        <v>29</v>
      </c>
      <c r="F110">
        <v>15</v>
      </c>
      <c r="G110">
        <f t="shared" si="36"/>
        <v>44</v>
      </c>
      <c r="H110">
        <v>13</v>
      </c>
      <c r="I110">
        <v>11</v>
      </c>
      <c r="J110">
        <f t="shared" si="37"/>
        <v>24</v>
      </c>
      <c r="K110">
        <f t="shared" si="38"/>
        <v>20</v>
      </c>
      <c r="L110">
        <v>93</v>
      </c>
      <c r="M110">
        <v>90</v>
      </c>
      <c r="N110">
        <f t="shared" si="39"/>
        <v>183</v>
      </c>
      <c r="O110">
        <v>42</v>
      </c>
      <c r="P110">
        <v>46</v>
      </c>
      <c r="Q110">
        <f t="shared" si="40"/>
        <v>88</v>
      </c>
      <c r="R110">
        <f t="shared" si="41"/>
        <v>95</v>
      </c>
      <c r="T110">
        <v>55</v>
      </c>
      <c r="U110">
        <v>24</v>
      </c>
      <c r="V110">
        <v>30</v>
      </c>
    </row>
    <row r="111" spans="1:22">
      <c r="A111" s="6">
        <v>29280</v>
      </c>
      <c r="B111">
        <v>55</v>
      </c>
      <c r="C111">
        <v>3</v>
      </c>
      <c r="D111">
        <v>54</v>
      </c>
      <c r="E111">
        <v>17</v>
      </c>
      <c r="F111">
        <v>27</v>
      </c>
      <c r="G111">
        <f t="shared" si="36"/>
        <v>44</v>
      </c>
      <c r="H111">
        <v>7</v>
      </c>
      <c r="I111">
        <v>8</v>
      </c>
      <c r="J111">
        <f t="shared" si="37"/>
        <v>15</v>
      </c>
      <c r="K111">
        <f t="shared" si="38"/>
        <v>29</v>
      </c>
      <c r="L111">
        <v>75</v>
      </c>
      <c r="M111">
        <v>80</v>
      </c>
      <c r="N111">
        <f t="shared" si="39"/>
        <v>155</v>
      </c>
      <c r="O111">
        <v>87</v>
      </c>
      <c r="P111">
        <v>68</v>
      </c>
      <c r="Q111">
        <f t="shared" si="40"/>
        <v>155</v>
      </c>
      <c r="R111">
        <f t="shared" si="41"/>
        <v>0</v>
      </c>
      <c r="T111">
        <v>59</v>
      </c>
      <c r="U111">
        <v>40</v>
      </c>
      <c r="V111">
        <v>18</v>
      </c>
    </row>
    <row r="112" spans="1:22">
      <c r="A112" s="6">
        <v>29311</v>
      </c>
      <c r="B112">
        <v>55</v>
      </c>
      <c r="C112">
        <v>4</v>
      </c>
      <c r="D112">
        <v>54</v>
      </c>
      <c r="E112">
        <v>21</v>
      </c>
      <c r="F112">
        <v>16</v>
      </c>
      <c r="G112">
        <f t="shared" si="36"/>
        <v>37</v>
      </c>
      <c r="H112">
        <v>19</v>
      </c>
      <c r="I112">
        <v>7</v>
      </c>
      <c r="J112">
        <f t="shared" si="37"/>
        <v>26</v>
      </c>
      <c r="K112">
        <f t="shared" si="38"/>
        <v>11</v>
      </c>
      <c r="L112">
        <v>223</v>
      </c>
      <c r="M112">
        <v>219</v>
      </c>
      <c r="N112">
        <f t="shared" si="39"/>
        <v>442</v>
      </c>
      <c r="O112">
        <v>175</v>
      </c>
      <c r="P112">
        <v>159</v>
      </c>
      <c r="Q112">
        <f t="shared" si="40"/>
        <v>334</v>
      </c>
      <c r="R112">
        <f t="shared" si="41"/>
        <v>108</v>
      </c>
      <c r="T112">
        <v>116</v>
      </c>
      <c r="U112">
        <v>97</v>
      </c>
      <c r="V112">
        <v>17</v>
      </c>
    </row>
    <row r="113" spans="1:22">
      <c r="A113" s="6">
        <v>29341</v>
      </c>
      <c r="B113">
        <v>55</v>
      </c>
      <c r="C113">
        <v>5</v>
      </c>
      <c r="D113">
        <v>55</v>
      </c>
      <c r="E113">
        <v>23</v>
      </c>
      <c r="F113">
        <v>20</v>
      </c>
      <c r="G113">
        <f t="shared" si="36"/>
        <v>43</v>
      </c>
      <c r="H113">
        <v>10</v>
      </c>
      <c r="I113">
        <v>10</v>
      </c>
      <c r="J113">
        <f t="shared" si="37"/>
        <v>20</v>
      </c>
      <c r="K113">
        <f t="shared" si="38"/>
        <v>23</v>
      </c>
      <c r="L113">
        <v>196</v>
      </c>
      <c r="M113">
        <v>175</v>
      </c>
      <c r="N113">
        <f t="shared" si="39"/>
        <v>371</v>
      </c>
      <c r="O113">
        <v>115</v>
      </c>
      <c r="P113">
        <v>97</v>
      </c>
      <c r="Q113">
        <f t="shared" si="40"/>
        <v>212</v>
      </c>
      <c r="R113">
        <f t="shared" si="41"/>
        <v>159</v>
      </c>
      <c r="T113">
        <v>148</v>
      </c>
      <c r="U113">
        <v>55</v>
      </c>
      <c r="V113">
        <v>92</v>
      </c>
    </row>
    <row r="114" spans="1:22">
      <c r="A114" s="6">
        <v>29372</v>
      </c>
      <c r="B114">
        <v>55</v>
      </c>
      <c r="C114">
        <v>6</v>
      </c>
      <c r="D114">
        <v>55</v>
      </c>
      <c r="E114">
        <v>29</v>
      </c>
      <c r="F114">
        <v>19</v>
      </c>
      <c r="G114">
        <f t="shared" si="36"/>
        <v>48</v>
      </c>
      <c r="H114">
        <v>11</v>
      </c>
      <c r="I114">
        <v>6</v>
      </c>
      <c r="J114">
        <f t="shared" si="37"/>
        <v>17</v>
      </c>
      <c r="K114">
        <f t="shared" si="38"/>
        <v>31</v>
      </c>
      <c r="L114">
        <v>123</v>
      </c>
      <c r="M114">
        <v>120</v>
      </c>
      <c r="N114">
        <f t="shared" si="39"/>
        <v>243</v>
      </c>
      <c r="O114">
        <v>53</v>
      </c>
      <c r="P114">
        <v>66</v>
      </c>
      <c r="Q114">
        <f t="shared" si="40"/>
        <v>119</v>
      </c>
      <c r="R114">
        <f t="shared" si="41"/>
        <v>124</v>
      </c>
      <c r="S114">
        <v>1</v>
      </c>
      <c r="T114">
        <v>68</v>
      </c>
      <c r="U114">
        <v>40</v>
      </c>
      <c r="V114">
        <v>27</v>
      </c>
    </row>
    <row r="115" spans="1:22">
      <c r="A115" s="6">
        <v>29402</v>
      </c>
      <c r="B115">
        <v>55</v>
      </c>
      <c r="C115">
        <v>7</v>
      </c>
      <c r="D115">
        <v>55</v>
      </c>
      <c r="E115">
        <v>23</v>
      </c>
      <c r="F115">
        <v>22</v>
      </c>
      <c r="G115">
        <f t="shared" si="36"/>
        <v>45</v>
      </c>
      <c r="H115">
        <v>10</v>
      </c>
      <c r="I115">
        <v>8</v>
      </c>
      <c r="J115">
        <f t="shared" si="37"/>
        <v>18</v>
      </c>
      <c r="K115">
        <f t="shared" si="38"/>
        <v>27</v>
      </c>
      <c r="L115">
        <v>78</v>
      </c>
      <c r="M115">
        <v>75</v>
      </c>
      <c r="N115">
        <f t="shared" si="39"/>
        <v>153</v>
      </c>
      <c r="O115">
        <v>68</v>
      </c>
      <c r="P115">
        <v>65</v>
      </c>
      <c r="Q115">
        <f t="shared" si="40"/>
        <v>133</v>
      </c>
      <c r="R115">
        <f t="shared" si="41"/>
        <v>20</v>
      </c>
      <c r="T115">
        <v>52</v>
      </c>
      <c r="U115">
        <v>43</v>
      </c>
      <c r="V115">
        <v>7</v>
      </c>
    </row>
    <row r="116" spans="1:22">
      <c r="A116" s="6">
        <v>29433</v>
      </c>
      <c r="B116">
        <v>55</v>
      </c>
      <c r="C116">
        <v>8</v>
      </c>
      <c r="D116">
        <v>55</v>
      </c>
      <c r="E116">
        <v>31</v>
      </c>
      <c r="F116">
        <v>22</v>
      </c>
      <c r="G116">
        <f t="shared" si="36"/>
        <v>53</v>
      </c>
      <c r="H116">
        <v>11</v>
      </c>
      <c r="I116">
        <v>10</v>
      </c>
      <c r="J116">
        <f t="shared" si="37"/>
        <v>21</v>
      </c>
      <c r="K116">
        <f t="shared" si="38"/>
        <v>32</v>
      </c>
      <c r="L116">
        <v>115</v>
      </c>
      <c r="M116">
        <v>111</v>
      </c>
      <c r="N116">
        <f t="shared" si="39"/>
        <v>226</v>
      </c>
      <c r="O116">
        <v>91</v>
      </c>
      <c r="P116">
        <v>53</v>
      </c>
      <c r="Q116">
        <f t="shared" si="40"/>
        <v>144</v>
      </c>
      <c r="R116">
        <f t="shared" si="41"/>
        <v>82</v>
      </c>
      <c r="T116">
        <v>64</v>
      </c>
      <c r="U116">
        <v>49</v>
      </c>
      <c r="V116">
        <v>15</v>
      </c>
    </row>
    <row r="117" spans="1:22">
      <c r="A117" s="6">
        <v>29464</v>
      </c>
      <c r="B117">
        <v>55</v>
      </c>
      <c r="C117">
        <v>9</v>
      </c>
      <c r="D117">
        <v>55</v>
      </c>
      <c r="E117">
        <v>31</v>
      </c>
      <c r="F117">
        <v>21</v>
      </c>
      <c r="G117">
        <f t="shared" si="36"/>
        <v>52</v>
      </c>
      <c r="H117">
        <v>8</v>
      </c>
      <c r="I117">
        <v>5</v>
      </c>
      <c r="J117">
        <f t="shared" si="37"/>
        <v>13</v>
      </c>
      <c r="K117">
        <f t="shared" si="38"/>
        <v>39</v>
      </c>
      <c r="L117">
        <v>137</v>
      </c>
      <c r="M117">
        <v>139</v>
      </c>
      <c r="N117">
        <f t="shared" si="39"/>
        <v>276</v>
      </c>
      <c r="O117">
        <v>56</v>
      </c>
      <c r="P117">
        <v>49</v>
      </c>
      <c r="Q117">
        <f t="shared" si="40"/>
        <v>105</v>
      </c>
      <c r="R117">
        <f t="shared" si="41"/>
        <v>171</v>
      </c>
      <c r="T117">
        <v>84</v>
      </c>
      <c r="U117">
        <v>29</v>
      </c>
      <c r="V117">
        <v>55</v>
      </c>
    </row>
    <row r="118" spans="1:22">
      <c r="A118" s="6">
        <v>29494</v>
      </c>
      <c r="B118">
        <v>55</v>
      </c>
      <c r="C118">
        <v>10</v>
      </c>
      <c r="D118">
        <v>55</v>
      </c>
      <c r="E118">
        <v>26</v>
      </c>
      <c r="F118">
        <v>26</v>
      </c>
      <c r="G118">
        <f t="shared" si="36"/>
        <v>52</v>
      </c>
      <c r="H118">
        <v>14</v>
      </c>
      <c r="I118">
        <v>12</v>
      </c>
      <c r="J118">
        <f t="shared" si="37"/>
        <v>26</v>
      </c>
      <c r="K118">
        <f t="shared" si="38"/>
        <v>26</v>
      </c>
      <c r="L118">
        <v>126</v>
      </c>
      <c r="M118">
        <v>103</v>
      </c>
      <c r="N118">
        <f t="shared" si="39"/>
        <v>229</v>
      </c>
      <c r="O118">
        <v>75</v>
      </c>
      <c r="P118">
        <v>57</v>
      </c>
      <c r="Q118">
        <f t="shared" si="40"/>
        <v>132</v>
      </c>
      <c r="R118">
        <f t="shared" si="41"/>
        <v>97</v>
      </c>
      <c r="T118">
        <v>75</v>
      </c>
      <c r="U118">
        <v>42</v>
      </c>
      <c r="V118">
        <v>33</v>
      </c>
    </row>
    <row r="119" spans="1:22">
      <c r="A119" s="6">
        <v>29525</v>
      </c>
      <c r="B119">
        <v>55</v>
      </c>
      <c r="C119">
        <v>11</v>
      </c>
      <c r="D119">
        <v>55</v>
      </c>
      <c r="E119">
        <v>19</v>
      </c>
      <c r="F119">
        <v>19</v>
      </c>
      <c r="G119">
        <f t="shared" si="36"/>
        <v>38</v>
      </c>
      <c r="H119">
        <v>11</v>
      </c>
      <c r="I119">
        <v>13</v>
      </c>
      <c r="J119">
        <f t="shared" si="37"/>
        <v>24</v>
      </c>
      <c r="K119">
        <f t="shared" si="38"/>
        <v>14</v>
      </c>
      <c r="L119">
        <v>140</v>
      </c>
      <c r="M119">
        <v>129</v>
      </c>
      <c r="N119">
        <f t="shared" si="39"/>
        <v>269</v>
      </c>
      <c r="O119">
        <v>69</v>
      </c>
      <c r="P119">
        <v>80</v>
      </c>
      <c r="Q119">
        <f t="shared" si="40"/>
        <v>149</v>
      </c>
      <c r="R119">
        <f t="shared" si="41"/>
        <v>120</v>
      </c>
      <c r="T119">
        <v>103</v>
      </c>
      <c r="U119">
        <v>40</v>
      </c>
      <c r="V119">
        <v>61</v>
      </c>
    </row>
    <row r="120" spans="1:22">
      <c r="A120" s="6">
        <v>29555</v>
      </c>
      <c r="B120">
        <v>55</v>
      </c>
      <c r="C120">
        <v>12</v>
      </c>
      <c r="D120">
        <v>55</v>
      </c>
      <c r="E120">
        <v>27</v>
      </c>
      <c r="F120">
        <v>20</v>
      </c>
      <c r="G120">
        <f t="shared" si="36"/>
        <v>47</v>
      </c>
      <c r="H120">
        <v>10</v>
      </c>
      <c r="I120">
        <v>16</v>
      </c>
      <c r="J120">
        <f t="shared" si="37"/>
        <v>26</v>
      </c>
      <c r="K120">
        <f t="shared" si="38"/>
        <v>21</v>
      </c>
      <c r="L120">
        <v>134</v>
      </c>
      <c r="M120">
        <v>128</v>
      </c>
      <c r="N120">
        <f t="shared" si="39"/>
        <v>262</v>
      </c>
      <c r="O120">
        <v>61</v>
      </c>
      <c r="P120">
        <v>64</v>
      </c>
      <c r="Q120">
        <f t="shared" si="40"/>
        <v>125</v>
      </c>
      <c r="R120">
        <f t="shared" si="41"/>
        <v>137</v>
      </c>
      <c r="S120">
        <v>1</v>
      </c>
      <c r="T120">
        <v>77</v>
      </c>
      <c r="U120">
        <v>38</v>
      </c>
      <c r="V120">
        <v>38</v>
      </c>
    </row>
    <row r="121" spans="1:22">
      <c r="A121" s="6">
        <v>29586</v>
      </c>
      <c r="B121">
        <v>56</v>
      </c>
      <c r="C121">
        <v>1</v>
      </c>
      <c r="D121">
        <v>55</v>
      </c>
      <c r="E121">
        <v>29</v>
      </c>
      <c r="F121">
        <v>22</v>
      </c>
      <c r="G121">
        <f t="shared" si="36"/>
        <v>51</v>
      </c>
      <c r="H121">
        <v>15</v>
      </c>
      <c r="I121">
        <v>14</v>
      </c>
      <c r="J121">
        <f t="shared" si="37"/>
        <v>29</v>
      </c>
      <c r="K121">
        <f t="shared" si="38"/>
        <v>22</v>
      </c>
      <c r="L121">
        <v>149</v>
      </c>
      <c r="M121">
        <v>135</v>
      </c>
      <c r="N121">
        <f t="shared" si="39"/>
        <v>284</v>
      </c>
      <c r="O121">
        <v>77</v>
      </c>
      <c r="P121">
        <v>74</v>
      </c>
      <c r="Q121">
        <f t="shared" si="40"/>
        <v>151</v>
      </c>
      <c r="R121">
        <f t="shared" si="41"/>
        <v>133</v>
      </c>
      <c r="T121">
        <v>98</v>
      </c>
      <c r="U121">
        <v>48</v>
      </c>
      <c r="V121">
        <v>50</v>
      </c>
    </row>
    <row r="122" spans="1:22">
      <c r="A122" s="6">
        <v>29617</v>
      </c>
      <c r="B122">
        <v>56</v>
      </c>
      <c r="C122">
        <v>2</v>
      </c>
      <c r="D122">
        <v>55</v>
      </c>
      <c r="E122">
        <v>23</v>
      </c>
      <c r="F122">
        <v>25</v>
      </c>
      <c r="G122">
        <f t="shared" si="36"/>
        <v>48</v>
      </c>
      <c r="H122">
        <v>13</v>
      </c>
      <c r="I122">
        <v>12</v>
      </c>
      <c r="J122">
        <f t="shared" si="37"/>
        <v>25</v>
      </c>
      <c r="K122">
        <f t="shared" si="38"/>
        <v>23</v>
      </c>
      <c r="L122">
        <v>114</v>
      </c>
      <c r="M122">
        <v>79</v>
      </c>
      <c r="N122">
        <f t="shared" si="39"/>
        <v>193</v>
      </c>
      <c r="O122">
        <v>43</v>
      </c>
      <c r="P122">
        <v>47</v>
      </c>
      <c r="Q122">
        <f t="shared" si="40"/>
        <v>90</v>
      </c>
      <c r="R122">
        <f t="shared" si="41"/>
        <v>103</v>
      </c>
      <c r="T122">
        <v>63</v>
      </c>
      <c r="U122">
        <v>28</v>
      </c>
      <c r="V122">
        <v>34</v>
      </c>
    </row>
    <row r="123" spans="1:22">
      <c r="A123" s="6">
        <v>29645</v>
      </c>
      <c r="B123">
        <v>56</v>
      </c>
      <c r="C123">
        <v>3</v>
      </c>
      <c r="D123">
        <v>55</v>
      </c>
      <c r="E123">
        <v>21</v>
      </c>
      <c r="F123">
        <v>18</v>
      </c>
      <c r="G123">
        <f t="shared" si="36"/>
        <v>39</v>
      </c>
      <c r="H123">
        <v>9</v>
      </c>
      <c r="I123">
        <v>6</v>
      </c>
      <c r="J123">
        <f t="shared" si="37"/>
        <v>15</v>
      </c>
      <c r="K123">
        <f t="shared" si="38"/>
        <v>24</v>
      </c>
      <c r="L123">
        <v>97</v>
      </c>
      <c r="M123">
        <v>80</v>
      </c>
      <c r="N123">
        <f t="shared" si="39"/>
        <v>177</v>
      </c>
      <c r="O123">
        <v>57</v>
      </c>
      <c r="P123">
        <v>64</v>
      </c>
      <c r="Q123">
        <f t="shared" si="40"/>
        <v>121</v>
      </c>
      <c r="R123">
        <f t="shared" si="41"/>
        <v>56</v>
      </c>
      <c r="S123">
        <v>2</v>
      </c>
      <c r="T123">
        <v>56</v>
      </c>
      <c r="U123">
        <v>29</v>
      </c>
      <c r="V123">
        <v>25</v>
      </c>
    </row>
    <row r="124" spans="1:22">
      <c r="A124" s="6">
        <v>29676</v>
      </c>
      <c r="B124">
        <v>56</v>
      </c>
      <c r="C124">
        <v>4</v>
      </c>
      <c r="D124">
        <v>55</v>
      </c>
      <c r="E124">
        <v>29</v>
      </c>
      <c r="F124">
        <v>19</v>
      </c>
      <c r="G124">
        <f t="shared" si="36"/>
        <v>48</v>
      </c>
      <c r="H124">
        <v>14</v>
      </c>
      <c r="I124">
        <v>12</v>
      </c>
      <c r="J124">
        <f t="shared" si="37"/>
        <v>26</v>
      </c>
      <c r="K124">
        <f t="shared" si="38"/>
        <v>22</v>
      </c>
      <c r="L124">
        <v>236</v>
      </c>
      <c r="M124">
        <v>238</v>
      </c>
      <c r="N124">
        <f t="shared" si="39"/>
        <v>474</v>
      </c>
      <c r="O124">
        <v>205</v>
      </c>
      <c r="P124">
        <v>176</v>
      </c>
      <c r="Q124">
        <f t="shared" si="40"/>
        <v>381</v>
      </c>
      <c r="R124">
        <f t="shared" si="41"/>
        <v>93</v>
      </c>
      <c r="S124">
        <v>1</v>
      </c>
      <c r="T124">
        <v>134</v>
      </c>
      <c r="U124">
        <v>90</v>
      </c>
      <c r="V124">
        <v>43</v>
      </c>
    </row>
    <row r="125" spans="1:22">
      <c r="A125" s="6">
        <v>29706</v>
      </c>
      <c r="B125">
        <v>56</v>
      </c>
      <c r="C125">
        <v>5</v>
      </c>
      <c r="D125">
        <v>56</v>
      </c>
      <c r="E125">
        <v>22</v>
      </c>
      <c r="F125">
        <v>19</v>
      </c>
      <c r="G125">
        <f t="shared" si="36"/>
        <v>41</v>
      </c>
      <c r="H125">
        <v>14</v>
      </c>
      <c r="I125">
        <v>10</v>
      </c>
      <c r="J125">
        <f t="shared" si="37"/>
        <v>24</v>
      </c>
      <c r="K125">
        <f t="shared" si="38"/>
        <v>17</v>
      </c>
      <c r="L125">
        <v>144</v>
      </c>
      <c r="M125">
        <v>133</v>
      </c>
      <c r="N125">
        <f t="shared" si="39"/>
        <v>277</v>
      </c>
      <c r="O125">
        <v>142</v>
      </c>
      <c r="P125">
        <v>120</v>
      </c>
      <c r="Q125">
        <f t="shared" si="40"/>
        <v>262</v>
      </c>
      <c r="R125">
        <f t="shared" si="41"/>
        <v>15</v>
      </c>
      <c r="T125">
        <v>113</v>
      </c>
      <c r="U125">
        <v>58</v>
      </c>
      <c r="V125">
        <v>55</v>
      </c>
    </row>
    <row r="126" spans="1:22">
      <c r="A126" s="6">
        <v>29737</v>
      </c>
      <c r="B126">
        <v>56</v>
      </c>
      <c r="C126">
        <v>6</v>
      </c>
      <c r="D126">
        <v>56</v>
      </c>
      <c r="E126">
        <v>20</v>
      </c>
      <c r="F126">
        <v>22</v>
      </c>
      <c r="G126">
        <f t="shared" si="36"/>
        <v>42</v>
      </c>
      <c r="H126">
        <v>11</v>
      </c>
      <c r="I126">
        <v>10</v>
      </c>
      <c r="J126">
        <f t="shared" si="37"/>
        <v>21</v>
      </c>
      <c r="K126">
        <f t="shared" si="38"/>
        <v>21</v>
      </c>
      <c r="L126">
        <v>73</v>
      </c>
      <c r="M126">
        <v>70</v>
      </c>
      <c r="N126">
        <f t="shared" si="39"/>
        <v>143</v>
      </c>
      <c r="O126">
        <v>49</v>
      </c>
      <c r="P126">
        <v>41</v>
      </c>
      <c r="Q126">
        <f t="shared" si="40"/>
        <v>90</v>
      </c>
      <c r="R126">
        <f t="shared" si="41"/>
        <v>53</v>
      </c>
      <c r="T126">
        <v>50</v>
      </c>
      <c r="U126">
        <v>28</v>
      </c>
      <c r="V126">
        <v>22</v>
      </c>
    </row>
    <row r="127" spans="1:22">
      <c r="A127" s="6">
        <v>29767</v>
      </c>
      <c r="B127">
        <v>56</v>
      </c>
      <c r="C127">
        <v>7</v>
      </c>
      <c r="D127">
        <v>56</v>
      </c>
      <c r="E127">
        <v>27</v>
      </c>
      <c r="F127">
        <v>24</v>
      </c>
      <c r="G127">
        <f t="shared" si="36"/>
        <v>51</v>
      </c>
      <c r="H127">
        <v>9</v>
      </c>
      <c r="I127">
        <v>8</v>
      </c>
      <c r="J127">
        <f t="shared" si="37"/>
        <v>17</v>
      </c>
      <c r="K127">
        <f t="shared" si="38"/>
        <v>34</v>
      </c>
      <c r="L127">
        <v>112</v>
      </c>
      <c r="M127">
        <v>97</v>
      </c>
      <c r="N127">
        <f t="shared" si="39"/>
        <v>209</v>
      </c>
      <c r="O127">
        <v>79</v>
      </c>
      <c r="P127">
        <v>60</v>
      </c>
      <c r="Q127">
        <f t="shared" si="40"/>
        <v>139</v>
      </c>
      <c r="R127">
        <f t="shared" si="41"/>
        <v>70</v>
      </c>
      <c r="S127">
        <v>1</v>
      </c>
      <c r="T127">
        <v>73</v>
      </c>
      <c r="U127">
        <v>41</v>
      </c>
      <c r="V127">
        <v>31</v>
      </c>
    </row>
    <row r="128" spans="1:22">
      <c r="A128" s="6">
        <v>29798</v>
      </c>
      <c r="B128">
        <v>56</v>
      </c>
      <c r="C128">
        <v>8</v>
      </c>
      <c r="D128">
        <v>56</v>
      </c>
      <c r="E128">
        <v>30</v>
      </c>
      <c r="F128">
        <v>21</v>
      </c>
      <c r="G128">
        <f t="shared" si="36"/>
        <v>51</v>
      </c>
      <c r="H128">
        <v>12</v>
      </c>
      <c r="I128">
        <v>9</v>
      </c>
      <c r="J128">
        <f t="shared" si="37"/>
        <v>21</v>
      </c>
      <c r="K128">
        <f t="shared" si="38"/>
        <v>30</v>
      </c>
      <c r="L128">
        <v>126</v>
      </c>
      <c r="M128">
        <v>112</v>
      </c>
      <c r="N128">
        <f t="shared" si="39"/>
        <v>238</v>
      </c>
      <c r="O128">
        <v>63</v>
      </c>
      <c r="P128">
        <v>56</v>
      </c>
      <c r="Q128">
        <f t="shared" si="40"/>
        <v>119</v>
      </c>
      <c r="R128">
        <f t="shared" si="41"/>
        <v>119</v>
      </c>
      <c r="T128">
        <v>81</v>
      </c>
      <c r="U128">
        <v>39</v>
      </c>
      <c r="V128">
        <v>42</v>
      </c>
    </row>
    <row r="129" spans="1:22">
      <c r="A129" s="6">
        <v>29829</v>
      </c>
      <c r="B129">
        <v>56</v>
      </c>
      <c r="C129">
        <v>9</v>
      </c>
      <c r="D129">
        <v>56</v>
      </c>
      <c r="E129">
        <v>39</v>
      </c>
      <c r="F129">
        <v>29</v>
      </c>
      <c r="G129">
        <f t="shared" si="36"/>
        <v>68</v>
      </c>
      <c r="H129">
        <v>11</v>
      </c>
      <c r="I129">
        <v>10</v>
      </c>
      <c r="J129">
        <f t="shared" si="37"/>
        <v>21</v>
      </c>
      <c r="K129">
        <f t="shared" si="38"/>
        <v>47</v>
      </c>
      <c r="L129">
        <v>172</v>
      </c>
      <c r="M129">
        <v>166</v>
      </c>
      <c r="N129">
        <f t="shared" si="39"/>
        <v>338</v>
      </c>
      <c r="O129">
        <v>82</v>
      </c>
      <c r="P129">
        <v>66</v>
      </c>
      <c r="Q129">
        <f t="shared" si="40"/>
        <v>148</v>
      </c>
      <c r="R129">
        <f t="shared" si="41"/>
        <v>190</v>
      </c>
      <c r="S129">
        <v>1</v>
      </c>
      <c r="T129">
        <v>90</v>
      </c>
      <c r="U129">
        <v>45</v>
      </c>
      <c r="V129">
        <v>44</v>
      </c>
    </row>
    <row r="130" spans="1:22">
      <c r="A130" s="6">
        <v>29859</v>
      </c>
      <c r="B130">
        <v>56</v>
      </c>
      <c r="C130">
        <v>10</v>
      </c>
      <c r="D130">
        <v>56</v>
      </c>
      <c r="E130">
        <v>25</v>
      </c>
      <c r="F130">
        <v>17</v>
      </c>
      <c r="G130">
        <f t="shared" si="36"/>
        <v>42</v>
      </c>
      <c r="H130">
        <v>8</v>
      </c>
      <c r="I130">
        <v>7</v>
      </c>
      <c r="J130">
        <f t="shared" si="37"/>
        <v>15</v>
      </c>
      <c r="K130">
        <f t="shared" si="38"/>
        <v>27</v>
      </c>
      <c r="L130">
        <v>107</v>
      </c>
      <c r="M130">
        <v>92</v>
      </c>
      <c r="N130">
        <f t="shared" si="39"/>
        <v>199</v>
      </c>
      <c r="O130">
        <v>68</v>
      </c>
      <c r="P130">
        <v>54</v>
      </c>
      <c r="Q130">
        <f t="shared" si="40"/>
        <v>122</v>
      </c>
      <c r="R130">
        <f t="shared" si="41"/>
        <v>77</v>
      </c>
      <c r="T130">
        <v>64</v>
      </c>
      <c r="U130">
        <v>43</v>
      </c>
      <c r="V130">
        <v>21</v>
      </c>
    </row>
    <row r="131" spans="1:22">
      <c r="A131" s="6">
        <v>29890</v>
      </c>
      <c r="B131">
        <v>56</v>
      </c>
      <c r="C131">
        <v>11</v>
      </c>
      <c r="D131">
        <v>56</v>
      </c>
      <c r="E131">
        <v>36</v>
      </c>
      <c r="F131">
        <v>34</v>
      </c>
      <c r="G131">
        <f t="shared" si="36"/>
        <v>70</v>
      </c>
      <c r="H131">
        <v>11</v>
      </c>
      <c r="I131">
        <v>9</v>
      </c>
      <c r="J131">
        <f t="shared" si="37"/>
        <v>20</v>
      </c>
      <c r="K131">
        <f t="shared" si="38"/>
        <v>50</v>
      </c>
      <c r="L131">
        <v>133</v>
      </c>
      <c r="M131">
        <v>109</v>
      </c>
      <c r="N131">
        <f t="shared" si="39"/>
        <v>242</v>
      </c>
      <c r="O131">
        <v>70</v>
      </c>
      <c r="P131">
        <v>81</v>
      </c>
      <c r="Q131">
        <f t="shared" si="40"/>
        <v>151</v>
      </c>
      <c r="R131">
        <f t="shared" si="41"/>
        <v>91</v>
      </c>
      <c r="S131">
        <v>3</v>
      </c>
      <c r="T131">
        <v>101</v>
      </c>
      <c r="U131">
        <v>40</v>
      </c>
      <c r="V131">
        <v>58</v>
      </c>
    </row>
    <row r="132" spans="1:22">
      <c r="A132" s="6">
        <v>29920</v>
      </c>
      <c r="B132">
        <v>56</v>
      </c>
      <c r="C132">
        <v>12</v>
      </c>
      <c r="D132">
        <v>56</v>
      </c>
      <c r="E132">
        <v>25</v>
      </c>
      <c r="F132">
        <v>23</v>
      </c>
      <c r="G132">
        <f t="shared" si="36"/>
        <v>48</v>
      </c>
      <c r="H132">
        <v>9</v>
      </c>
      <c r="I132">
        <v>6</v>
      </c>
      <c r="J132">
        <f t="shared" si="37"/>
        <v>15</v>
      </c>
      <c r="K132">
        <f t="shared" si="38"/>
        <v>33</v>
      </c>
      <c r="L132">
        <v>102</v>
      </c>
      <c r="M132">
        <v>99</v>
      </c>
      <c r="N132">
        <f t="shared" si="39"/>
        <v>201</v>
      </c>
      <c r="O132">
        <v>64</v>
      </c>
      <c r="P132">
        <v>53</v>
      </c>
      <c r="Q132">
        <f t="shared" si="40"/>
        <v>117</v>
      </c>
      <c r="R132">
        <f t="shared" si="41"/>
        <v>84</v>
      </c>
      <c r="S132">
        <v>1</v>
      </c>
      <c r="T132">
        <v>77</v>
      </c>
      <c r="U132">
        <v>35</v>
      </c>
      <c r="V132">
        <v>41</v>
      </c>
    </row>
    <row r="133" spans="1:22">
      <c r="A133" s="6">
        <v>29951</v>
      </c>
      <c r="B133">
        <v>57</v>
      </c>
      <c r="C133">
        <v>1</v>
      </c>
      <c r="D133">
        <v>56</v>
      </c>
      <c r="E133">
        <v>29</v>
      </c>
      <c r="F133">
        <v>32</v>
      </c>
      <c r="G133">
        <f t="shared" si="36"/>
        <v>61</v>
      </c>
      <c r="H133">
        <v>13</v>
      </c>
      <c r="I133">
        <v>9</v>
      </c>
      <c r="J133">
        <f t="shared" si="37"/>
        <v>22</v>
      </c>
      <c r="K133">
        <f t="shared" si="38"/>
        <v>39</v>
      </c>
      <c r="L133">
        <v>142</v>
      </c>
      <c r="M133">
        <v>130</v>
      </c>
      <c r="N133">
        <f t="shared" si="39"/>
        <v>272</v>
      </c>
      <c r="O133">
        <v>63</v>
      </c>
      <c r="P133">
        <v>56</v>
      </c>
      <c r="Q133">
        <f t="shared" si="40"/>
        <v>119</v>
      </c>
      <c r="R133">
        <f t="shared" si="41"/>
        <v>153</v>
      </c>
      <c r="T133">
        <v>86</v>
      </c>
      <c r="U133">
        <v>42</v>
      </c>
      <c r="V133">
        <v>44</v>
      </c>
    </row>
    <row r="134" spans="1:22">
      <c r="A134" s="6">
        <v>29982</v>
      </c>
      <c r="B134">
        <v>57</v>
      </c>
      <c r="C134">
        <v>2</v>
      </c>
      <c r="D134">
        <v>56</v>
      </c>
      <c r="E134">
        <v>21</v>
      </c>
      <c r="F134">
        <v>31</v>
      </c>
      <c r="G134">
        <f t="shared" si="36"/>
        <v>52</v>
      </c>
      <c r="H134">
        <v>8</v>
      </c>
      <c r="I134">
        <v>11</v>
      </c>
      <c r="J134">
        <f t="shared" si="37"/>
        <v>19</v>
      </c>
      <c r="K134">
        <f t="shared" si="38"/>
        <v>33</v>
      </c>
      <c r="L134">
        <v>112</v>
      </c>
      <c r="M134">
        <v>87</v>
      </c>
      <c r="N134">
        <f t="shared" si="39"/>
        <v>199</v>
      </c>
      <c r="O134">
        <v>60</v>
      </c>
      <c r="P134">
        <v>60</v>
      </c>
      <c r="Q134">
        <f t="shared" si="40"/>
        <v>120</v>
      </c>
      <c r="R134">
        <f t="shared" si="41"/>
        <v>79</v>
      </c>
      <c r="S134">
        <v>2</v>
      </c>
      <c r="T134">
        <v>74</v>
      </c>
      <c r="U134">
        <v>29</v>
      </c>
      <c r="V134">
        <v>43</v>
      </c>
    </row>
    <row r="135" spans="1:22">
      <c r="A135" s="6">
        <v>30010</v>
      </c>
      <c r="B135">
        <v>57</v>
      </c>
      <c r="C135">
        <v>3</v>
      </c>
      <c r="D135">
        <v>56</v>
      </c>
      <c r="E135">
        <v>33</v>
      </c>
      <c r="F135">
        <v>19</v>
      </c>
      <c r="G135">
        <f t="shared" si="36"/>
        <v>52</v>
      </c>
      <c r="H135">
        <v>18</v>
      </c>
      <c r="I135">
        <v>8</v>
      </c>
      <c r="J135">
        <f t="shared" si="37"/>
        <v>26</v>
      </c>
      <c r="K135">
        <f t="shared" si="38"/>
        <v>26</v>
      </c>
      <c r="L135">
        <v>107</v>
      </c>
      <c r="M135">
        <v>93</v>
      </c>
      <c r="N135">
        <f t="shared" si="39"/>
        <v>200</v>
      </c>
      <c r="O135">
        <v>52</v>
      </c>
      <c r="P135">
        <v>59</v>
      </c>
      <c r="Q135">
        <f t="shared" si="40"/>
        <v>111</v>
      </c>
      <c r="R135">
        <f t="shared" si="41"/>
        <v>89</v>
      </c>
      <c r="T135">
        <v>73</v>
      </c>
      <c r="U135">
        <v>34</v>
      </c>
      <c r="V135">
        <v>39</v>
      </c>
    </row>
    <row r="136" spans="1:22">
      <c r="A136" s="6">
        <v>30041</v>
      </c>
      <c r="B136">
        <v>57</v>
      </c>
      <c r="C136">
        <v>4</v>
      </c>
      <c r="D136">
        <v>56</v>
      </c>
      <c r="E136">
        <v>16</v>
      </c>
      <c r="F136">
        <v>20</v>
      </c>
      <c r="G136">
        <f t="shared" si="36"/>
        <v>36</v>
      </c>
      <c r="H136">
        <v>13</v>
      </c>
      <c r="I136">
        <v>9</v>
      </c>
      <c r="J136">
        <f t="shared" si="37"/>
        <v>22</v>
      </c>
      <c r="K136">
        <f t="shared" si="38"/>
        <v>14</v>
      </c>
      <c r="L136">
        <v>341</v>
      </c>
      <c r="M136">
        <v>320</v>
      </c>
      <c r="N136">
        <f t="shared" si="39"/>
        <v>661</v>
      </c>
      <c r="O136">
        <v>160</v>
      </c>
      <c r="P136">
        <v>151</v>
      </c>
      <c r="Q136">
        <f t="shared" si="40"/>
        <v>311</v>
      </c>
      <c r="R136">
        <f t="shared" si="41"/>
        <v>350</v>
      </c>
      <c r="S136">
        <v>2</v>
      </c>
      <c r="T136">
        <v>193</v>
      </c>
      <c r="U136">
        <v>81</v>
      </c>
      <c r="V136">
        <v>110</v>
      </c>
    </row>
    <row r="137" spans="1:22">
      <c r="A137" s="6">
        <v>30071</v>
      </c>
      <c r="B137">
        <v>57</v>
      </c>
      <c r="C137">
        <v>5</v>
      </c>
      <c r="D137">
        <v>57</v>
      </c>
      <c r="E137">
        <v>34</v>
      </c>
      <c r="F137">
        <v>27</v>
      </c>
      <c r="G137">
        <f t="shared" si="36"/>
        <v>61</v>
      </c>
      <c r="H137">
        <v>13</v>
      </c>
      <c r="I137">
        <v>9</v>
      </c>
      <c r="J137">
        <f t="shared" si="37"/>
        <v>22</v>
      </c>
      <c r="K137">
        <f t="shared" si="38"/>
        <v>39</v>
      </c>
      <c r="L137">
        <v>201</v>
      </c>
      <c r="M137">
        <v>184</v>
      </c>
      <c r="N137">
        <f t="shared" si="39"/>
        <v>385</v>
      </c>
      <c r="O137">
        <v>110</v>
      </c>
      <c r="P137">
        <v>85</v>
      </c>
      <c r="Q137">
        <f t="shared" si="40"/>
        <v>195</v>
      </c>
      <c r="R137">
        <f t="shared" si="41"/>
        <v>190</v>
      </c>
      <c r="T137">
        <v>143</v>
      </c>
      <c r="U137">
        <v>57</v>
      </c>
      <c r="V137">
        <v>86</v>
      </c>
    </row>
    <row r="138" spans="1:22">
      <c r="A138" s="6">
        <v>30102</v>
      </c>
      <c r="B138">
        <v>57</v>
      </c>
      <c r="C138">
        <v>6</v>
      </c>
      <c r="D138">
        <v>57</v>
      </c>
      <c r="E138">
        <v>26</v>
      </c>
      <c r="F138">
        <v>30</v>
      </c>
      <c r="G138">
        <f t="shared" si="36"/>
        <v>56</v>
      </c>
      <c r="H138">
        <v>10</v>
      </c>
      <c r="I138">
        <v>7</v>
      </c>
      <c r="J138">
        <f t="shared" si="37"/>
        <v>17</v>
      </c>
      <c r="K138">
        <f t="shared" si="38"/>
        <v>39</v>
      </c>
      <c r="L138">
        <v>128</v>
      </c>
      <c r="M138">
        <v>111</v>
      </c>
      <c r="N138">
        <f t="shared" si="39"/>
        <v>239</v>
      </c>
      <c r="O138">
        <v>63</v>
      </c>
      <c r="P138">
        <v>49</v>
      </c>
      <c r="Q138">
        <f t="shared" si="40"/>
        <v>112</v>
      </c>
      <c r="R138">
        <f t="shared" si="41"/>
        <v>127</v>
      </c>
      <c r="T138">
        <v>87</v>
      </c>
      <c r="U138">
        <v>40</v>
      </c>
      <c r="V138">
        <v>47</v>
      </c>
    </row>
    <row r="139" spans="1:22">
      <c r="A139" s="6">
        <v>30132</v>
      </c>
      <c r="B139">
        <v>57</v>
      </c>
      <c r="C139">
        <v>7</v>
      </c>
      <c r="D139">
        <v>57</v>
      </c>
      <c r="E139">
        <v>23</v>
      </c>
      <c r="F139">
        <v>26</v>
      </c>
      <c r="G139">
        <f t="shared" si="36"/>
        <v>49</v>
      </c>
      <c r="H139">
        <v>7</v>
      </c>
      <c r="I139">
        <v>4</v>
      </c>
      <c r="J139">
        <f t="shared" si="37"/>
        <v>11</v>
      </c>
      <c r="K139">
        <f t="shared" si="38"/>
        <v>38</v>
      </c>
      <c r="L139">
        <v>117</v>
      </c>
      <c r="M139">
        <v>116</v>
      </c>
      <c r="N139">
        <f t="shared" si="39"/>
        <v>233</v>
      </c>
      <c r="O139">
        <v>46</v>
      </c>
      <c r="P139">
        <v>60</v>
      </c>
      <c r="Q139">
        <f t="shared" si="40"/>
        <v>106</v>
      </c>
      <c r="R139">
        <f t="shared" si="41"/>
        <v>127</v>
      </c>
      <c r="T139">
        <v>74</v>
      </c>
      <c r="U139">
        <v>42</v>
      </c>
      <c r="V139">
        <v>32</v>
      </c>
    </row>
    <row r="140" spans="1:22">
      <c r="A140" s="6">
        <v>30163</v>
      </c>
      <c r="B140">
        <v>57</v>
      </c>
      <c r="C140">
        <v>8</v>
      </c>
      <c r="D140">
        <v>57</v>
      </c>
      <c r="E140">
        <v>21</v>
      </c>
      <c r="F140">
        <v>33</v>
      </c>
      <c r="G140">
        <f t="shared" si="36"/>
        <v>54</v>
      </c>
      <c r="H140">
        <v>8</v>
      </c>
      <c r="I140">
        <v>6</v>
      </c>
      <c r="J140">
        <f t="shared" si="37"/>
        <v>14</v>
      </c>
      <c r="K140">
        <f t="shared" si="38"/>
        <v>40</v>
      </c>
      <c r="L140">
        <v>128</v>
      </c>
      <c r="M140">
        <v>114</v>
      </c>
      <c r="N140">
        <f t="shared" si="39"/>
        <v>242</v>
      </c>
      <c r="O140">
        <v>70</v>
      </c>
      <c r="P140">
        <v>73</v>
      </c>
      <c r="Q140">
        <f t="shared" si="40"/>
        <v>143</v>
      </c>
      <c r="R140">
        <f t="shared" si="41"/>
        <v>99</v>
      </c>
      <c r="S140">
        <v>1</v>
      </c>
      <c r="T140">
        <v>71</v>
      </c>
      <c r="U140">
        <v>33</v>
      </c>
      <c r="V140">
        <v>37</v>
      </c>
    </row>
    <row r="141" spans="1:22">
      <c r="A141" s="6">
        <v>30194</v>
      </c>
      <c r="B141">
        <v>57</v>
      </c>
      <c r="C141">
        <v>9</v>
      </c>
      <c r="D141">
        <v>57</v>
      </c>
      <c r="E141">
        <v>29</v>
      </c>
      <c r="F141">
        <v>27</v>
      </c>
      <c r="G141">
        <f t="shared" si="36"/>
        <v>56</v>
      </c>
      <c r="H141">
        <v>4</v>
      </c>
      <c r="I141">
        <v>7</v>
      </c>
      <c r="J141">
        <f t="shared" si="37"/>
        <v>11</v>
      </c>
      <c r="K141">
        <f t="shared" si="38"/>
        <v>45</v>
      </c>
      <c r="L141">
        <v>168</v>
      </c>
      <c r="M141">
        <v>145</v>
      </c>
      <c r="N141">
        <f t="shared" si="39"/>
        <v>313</v>
      </c>
      <c r="O141">
        <v>58</v>
      </c>
      <c r="P141">
        <v>69</v>
      </c>
      <c r="Q141">
        <f t="shared" si="40"/>
        <v>127</v>
      </c>
      <c r="R141">
        <f t="shared" si="41"/>
        <v>186</v>
      </c>
      <c r="S141">
        <v>1</v>
      </c>
      <c r="T141">
        <v>93</v>
      </c>
      <c r="U141">
        <v>33</v>
      </c>
      <c r="V141">
        <v>59</v>
      </c>
    </row>
    <row r="142" spans="1:22">
      <c r="A142" s="6">
        <v>30224</v>
      </c>
      <c r="B142">
        <v>57</v>
      </c>
      <c r="C142">
        <v>10</v>
      </c>
      <c r="D142">
        <v>57</v>
      </c>
      <c r="E142">
        <v>22</v>
      </c>
      <c r="F142">
        <v>32</v>
      </c>
      <c r="G142">
        <f t="shared" si="36"/>
        <v>54</v>
      </c>
      <c r="H142">
        <v>8</v>
      </c>
      <c r="I142">
        <v>9</v>
      </c>
      <c r="J142">
        <f t="shared" si="37"/>
        <v>17</v>
      </c>
      <c r="K142">
        <f t="shared" si="38"/>
        <v>37</v>
      </c>
      <c r="L142">
        <v>98</v>
      </c>
      <c r="M142">
        <v>83</v>
      </c>
      <c r="N142">
        <f t="shared" si="39"/>
        <v>181</v>
      </c>
      <c r="O142">
        <v>48</v>
      </c>
      <c r="P142">
        <v>43</v>
      </c>
      <c r="Q142">
        <f t="shared" si="40"/>
        <v>91</v>
      </c>
      <c r="R142">
        <f t="shared" si="41"/>
        <v>90</v>
      </c>
      <c r="T142">
        <v>74</v>
      </c>
      <c r="U142">
        <v>21</v>
      </c>
      <c r="V142">
        <v>53</v>
      </c>
    </row>
    <row r="143" spans="1:22">
      <c r="A143" s="6">
        <v>30255</v>
      </c>
      <c r="B143">
        <v>57</v>
      </c>
      <c r="C143">
        <v>11</v>
      </c>
      <c r="D143">
        <v>57</v>
      </c>
      <c r="E143">
        <v>34</v>
      </c>
      <c r="F143">
        <v>26</v>
      </c>
      <c r="G143">
        <f t="shared" si="36"/>
        <v>60</v>
      </c>
      <c r="H143">
        <v>5</v>
      </c>
      <c r="I143">
        <v>5</v>
      </c>
      <c r="J143">
        <f t="shared" si="37"/>
        <v>10</v>
      </c>
      <c r="K143">
        <f t="shared" si="38"/>
        <v>50</v>
      </c>
      <c r="L143">
        <v>143</v>
      </c>
      <c r="M143">
        <v>119</v>
      </c>
      <c r="N143">
        <f t="shared" si="39"/>
        <v>262</v>
      </c>
      <c r="O143">
        <v>86</v>
      </c>
      <c r="P143">
        <v>71</v>
      </c>
      <c r="Q143">
        <f t="shared" si="40"/>
        <v>157</v>
      </c>
      <c r="R143">
        <f t="shared" si="41"/>
        <v>105</v>
      </c>
      <c r="S143">
        <v>1</v>
      </c>
      <c r="T143">
        <v>105</v>
      </c>
      <c r="U143">
        <v>61</v>
      </c>
      <c r="V143">
        <v>43</v>
      </c>
    </row>
    <row r="144" spans="1:22">
      <c r="A144" s="6">
        <v>30285</v>
      </c>
      <c r="B144">
        <v>57</v>
      </c>
      <c r="C144">
        <v>12</v>
      </c>
      <c r="D144">
        <v>57</v>
      </c>
      <c r="E144">
        <v>20</v>
      </c>
      <c r="F144">
        <v>27</v>
      </c>
      <c r="G144">
        <f t="shared" si="36"/>
        <v>47</v>
      </c>
      <c r="H144">
        <v>9</v>
      </c>
      <c r="I144">
        <v>6</v>
      </c>
      <c r="J144">
        <f t="shared" si="37"/>
        <v>15</v>
      </c>
      <c r="K144">
        <f t="shared" si="38"/>
        <v>32</v>
      </c>
      <c r="L144">
        <v>102</v>
      </c>
      <c r="M144">
        <v>103</v>
      </c>
      <c r="N144">
        <f t="shared" si="39"/>
        <v>205</v>
      </c>
      <c r="O144">
        <v>58</v>
      </c>
      <c r="P144">
        <v>70</v>
      </c>
      <c r="Q144">
        <f t="shared" si="40"/>
        <v>128</v>
      </c>
      <c r="R144">
        <f t="shared" si="41"/>
        <v>77</v>
      </c>
      <c r="T144">
        <v>70</v>
      </c>
      <c r="U144">
        <v>35</v>
      </c>
      <c r="V144">
        <v>35</v>
      </c>
    </row>
    <row r="145" spans="1:22">
      <c r="A145" s="6">
        <v>30316</v>
      </c>
      <c r="B145">
        <v>58</v>
      </c>
      <c r="C145">
        <v>1</v>
      </c>
      <c r="D145">
        <v>57</v>
      </c>
      <c r="E145">
        <v>18</v>
      </c>
      <c r="F145">
        <v>31</v>
      </c>
      <c r="G145">
        <f t="shared" si="36"/>
        <v>49</v>
      </c>
      <c r="H145">
        <v>5</v>
      </c>
      <c r="I145">
        <v>5</v>
      </c>
      <c r="J145">
        <f t="shared" si="37"/>
        <v>10</v>
      </c>
      <c r="K145">
        <f t="shared" si="38"/>
        <v>39</v>
      </c>
      <c r="L145">
        <v>156</v>
      </c>
      <c r="M145">
        <v>160</v>
      </c>
      <c r="N145">
        <f t="shared" si="39"/>
        <v>316</v>
      </c>
      <c r="O145">
        <v>67</v>
      </c>
      <c r="P145">
        <v>74</v>
      </c>
      <c r="Q145">
        <f t="shared" si="40"/>
        <v>141</v>
      </c>
      <c r="R145">
        <f t="shared" si="41"/>
        <v>175</v>
      </c>
      <c r="S145">
        <v>2</v>
      </c>
      <c r="T145">
        <v>88</v>
      </c>
      <c r="U145">
        <v>31</v>
      </c>
      <c r="V145">
        <v>55</v>
      </c>
    </row>
    <row r="146" spans="1:22">
      <c r="A146" s="6">
        <v>30347</v>
      </c>
      <c r="B146">
        <v>58</v>
      </c>
      <c r="C146">
        <v>2</v>
      </c>
      <c r="D146">
        <v>57</v>
      </c>
      <c r="E146">
        <v>25</v>
      </c>
      <c r="F146">
        <v>24</v>
      </c>
      <c r="G146">
        <f t="shared" si="36"/>
        <v>49</v>
      </c>
      <c r="H146">
        <v>21</v>
      </c>
      <c r="I146">
        <v>14</v>
      </c>
      <c r="J146">
        <f t="shared" si="37"/>
        <v>35</v>
      </c>
      <c r="K146">
        <f t="shared" si="38"/>
        <v>14</v>
      </c>
      <c r="L146">
        <v>95</v>
      </c>
      <c r="M146">
        <v>84</v>
      </c>
      <c r="N146">
        <f t="shared" si="39"/>
        <v>179</v>
      </c>
      <c r="O146">
        <v>83</v>
      </c>
      <c r="P146">
        <v>65</v>
      </c>
      <c r="Q146">
        <f t="shared" si="40"/>
        <v>148</v>
      </c>
      <c r="R146">
        <f t="shared" si="41"/>
        <v>31</v>
      </c>
      <c r="T146">
        <v>63</v>
      </c>
      <c r="U146">
        <v>45</v>
      </c>
      <c r="V146">
        <v>18</v>
      </c>
    </row>
    <row r="147" spans="1:22">
      <c r="A147" s="6">
        <v>30375</v>
      </c>
      <c r="B147">
        <v>58</v>
      </c>
      <c r="C147">
        <v>3</v>
      </c>
      <c r="D147">
        <v>57</v>
      </c>
      <c r="E147">
        <v>15</v>
      </c>
      <c r="F147">
        <v>27</v>
      </c>
      <c r="G147">
        <f t="shared" si="36"/>
        <v>42</v>
      </c>
      <c r="H147">
        <v>12</v>
      </c>
      <c r="I147">
        <v>8</v>
      </c>
      <c r="J147">
        <f t="shared" si="37"/>
        <v>20</v>
      </c>
      <c r="K147">
        <f t="shared" si="38"/>
        <v>22</v>
      </c>
      <c r="L147">
        <v>110</v>
      </c>
      <c r="M147">
        <v>108</v>
      </c>
      <c r="N147">
        <f t="shared" si="39"/>
        <v>218</v>
      </c>
      <c r="O147">
        <v>65</v>
      </c>
      <c r="P147">
        <v>46</v>
      </c>
      <c r="Q147">
        <f t="shared" si="40"/>
        <v>111</v>
      </c>
      <c r="R147">
        <f t="shared" si="41"/>
        <v>107</v>
      </c>
      <c r="T147">
        <v>70</v>
      </c>
      <c r="U147">
        <v>37</v>
      </c>
      <c r="V147">
        <v>33</v>
      </c>
    </row>
    <row r="148" spans="1:22">
      <c r="A148" s="6">
        <v>30406</v>
      </c>
      <c r="B148">
        <v>58</v>
      </c>
      <c r="C148">
        <v>4</v>
      </c>
      <c r="D148">
        <v>57</v>
      </c>
      <c r="E148">
        <v>18</v>
      </c>
      <c r="F148">
        <v>19</v>
      </c>
      <c r="G148">
        <f t="shared" si="36"/>
        <v>37</v>
      </c>
      <c r="H148">
        <v>9</v>
      </c>
      <c r="I148">
        <v>6</v>
      </c>
      <c r="J148">
        <f t="shared" si="37"/>
        <v>15</v>
      </c>
      <c r="K148">
        <f t="shared" si="38"/>
        <v>22</v>
      </c>
      <c r="L148">
        <v>360</v>
      </c>
      <c r="M148">
        <v>318</v>
      </c>
      <c r="N148">
        <f t="shared" si="39"/>
        <v>678</v>
      </c>
      <c r="O148">
        <v>239</v>
      </c>
      <c r="P148">
        <v>172</v>
      </c>
      <c r="Q148">
        <f t="shared" si="40"/>
        <v>411</v>
      </c>
      <c r="R148">
        <f t="shared" si="41"/>
        <v>267</v>
      </c>
      <c r="S148">
        <v>1</v>
      </c>
      <c r="T148">
        <v>187</v>
      </c>
      <c r="U148">
        <v>108</v>
      </c>
      <c r="V148">
        <v>78</v>
      </c>
    </row>
    <row r="149" spans="1:22">
      <c r="A149" s="6">
        <v>30436</v>
      </c>
      <c r="B149">
        <v>58</v>
      </c>
      <c r="C149">
        <v>5</v>
      </c>
      <c r="D149">
        <v>58</v>
      </c>
      <c r="E149">
        <v>21</v>
      </c>
      <c r="F149">
        <v>21</v>
      </c>
      <c r="G149">
        <f t="shared" si="36"/>
        <v>42</v>
      </c>
      <c r="H149">
        <v>10</v>
      </c>
      <c r="I149">
        <v>7</v>
      </c>
      <c r="J149">
        <f t="shared" si="37"/>
        <v>17</v>
      </c>
      <c r="K149">
        <f t="shared" si="38"/>
        <v>25</v>
      </c>
      <c r="L149">
        <v>232</v>
      </c>
      <c r="M149">
        <v>241</v>
      </c>
      <c r="N149">
        <f t="shared" si="39"/>
        <v>473</v>
      </c>
      <c r="O149">
        <v>105</v>
      </c>
      <c r="P149">
        <v>91</v>
      </c>
      <c r="Q149">
        <f t="shared" si="40"/>
        <v>196</v>
      </c>
      <c r="R149">
        <f t="shared" si="41"/>
        <v>277</v>
      </c>
      <c r="T149">
        <v>153</v>
      </c>
      <c r="U149">
        <v>49</v>
      </c>
      <c r="V149">
        <v>104</v>
      </c>
    </row>
    <row r="150" spans="1:22">
      <c r="A150" s="6">
        <v>30467</v>
      </c>
      <c r="B150">
        <v>58</v>
      </c>
      <c r="C150">
        <v>6</v>
      </c>
      <c r="D150">
        <v>58</v>
      </c>
      <c r="E150">
        <v>17</v>
      </c>
      <c r="F150">
        <v>24</v>
      </c>
      <c r="G150">
        <f t="shared" si="36"/>
        <v>41</v>
      </c>
      <c r="H150">
        <v>14</v>
      </c>
      <c r="I150">
        <v>9</v>
      </c>
      <c r="J150">
        <f t="shared" si="37"/>
        <v>23</v>
      </c>
      <c r="K150">
        <f t="shared" si="38"/>
        <v>18</v>
      </c>
      <c r="L150">
        <v>103</v>
      </c>
      <c r="M150">
        <v>82</v>
      </c>
      <c r="N150">
        <f t="shared" si="39"/>
        <v>185</v>
      </c>
      <c r="O150">
        <v>56</v>
      </c>
      <c r="P150">
        <v>54</v>
      </c>
      <c r="Q150">
        <f t="shared" si="40"/>
        <v>110</v>
      </c>
      <c r="R150">
        <f t="shared" si="41"/>
        <v>75</v>
      </c>
      <c r="S150">
        <v>1</v>
      </c>
      <c r="T150">
        <v>60</v>
      </c>
      <c r="U150">
        <v>31</v>
      </c>
      <c r="V150">
        <v>28</v>
      </c>
    </row>
    <row r="151" spans="1:22">
      <c r="A151" s="6">
        <v>30497</v>
      </c>
      <c r="B151">
        <v>58</v>
      </c>
      <c r="C151">
        <v>7</v>
      </c>
      <c r="D151">
        <v>58</v>
      </c>
      <c r="E151">
        <v>26</v>
      </c>
      <c r="F151">
        <v>20</v>
      </c>
      <c r="G151">
        <f t="shared" si="36"/>
        <v>46</v>
      </c>
      <c r="H151">
        <v>11</v>
      </c>
      <c r="I151">
        <v>6</v>
      </c>
      <c r="J151">
        <f t="shared" si="37"/>
        <v>17</v>
      </c>
      <c r="K151">
        <f t="shared" si="38"/>
        <v>29</v>
      </c>
      <c r="L151">
        <v>106</v>
      </c>
      <c r="M151">
        <v>99</v>
      </c>
      <c r="N151">
        <f t="shared" si="39"/>
        <v>205</v>
      </c>
      <c r="O151">
        <v>80</v>
      </c>
      <c r="P151">
        <v>60</v>
      </c>
      <c r="Q151">
        <f t="shared" si="40"/>
        <v>140</v>
      </c>
      <c r="R151">
        <f t="shared" si="41"/>
        <v>65</v>
      </c>
      <c r="T151">
        <v>80</v>
      </c>
      <c r="U151">
        <v>42</v>
      </c>
      <c r="V151">
        <v>38</v>
      </c>
    </row>
    <row r="152" spans="1:22">
      <c r="A152" s="6">
        <v>30528</v>
      </c>
      <c r="B152">
        <v>58</v>
      </c>
      <c r="C152">
        <v>8</v>
      </c>
      <c r="D152">
        <v>58</v>
      </c>
      <c r="E152">
        <v>24</v>
      </c>
      <c r="F152">
        <v>22</v>
      </c>
      <c r="G152">
        <f t="shared" si="36"/>
        <v>46</v>
      </c>
      <c r="H152">
        <v>14</v>
      </c>
      <c r="I152">
        <v>10</v>
      </c>
      <c r="J152">
        <f t="shared" si="37"/>
        <v>24</v>
      </c>
      <c r="K152">
        <f t="shared" si="38"/>
        <v>22</v>
      </c>
      <c r="L152">
        <v>138</v>
      </c>
      <c r="M152">
        <v>114</v>
      </c>
      <c r="N152">
        <f t="shared" si="39"/>
        <v>252</v>
      </c>
      <c r="O152">
        <v>72</v>
      </c>
      <c r="P152">
        <v>49</v>
      </c>
      <c r="Q152">
        <f t="shared" si="40"/>
        <v>121</v>
      </c>
      <c r="R152">
        <f t="shared" si="41"/>
        <v>131</v>
      </c>
      <c r="S152">
        <v>1</v>
      </c>
      <c r="T152">
        <v>81</v>
      </c>
      <c r="U152">
        <v>42</v>
      </c>
      <c r="V152">
        <v>38</v>
      </c>
    </row>
    <row r="153" spans="1:22">
      <c r="A153" s="6">
        <v>30559</v>
      </c>
      <c r="B153">
        <v>58</v>
      </c>
      <c r="C153">
        <v>9</v>
      </c>
      <c r="D153">
        <v>58</v>
      </c>
      <c r="E153">
        <v>36</v>
      </c>
      <c r="F153">
        <v>17</v>
      </c>
      <c r="G153">
        <f t="shared" si="36"/>
        <v>53</v>
      </c>
      <c r="H153">
        <v>11</v>
      </c>
      <c r="I153">
        <v>12</v>
      </c>
      <c r="J153">
        <f t="shared" si="37"/>
        <v>23</v>
      </c>
      <c r="K153">
        <f t="shared" si="38"/>
        <v>30</v>
      </c>
      <c r="L153">
        <v>179</v>
      </c>
      <c r="M153">
        <v>137</v>
      </c>
      <c r="N153">
        <f t="shared" si="39"/>
        <v>316</v>
      </c>
      <c r="O153">
        <v>79</v>
      </c>
      <c r="P153">
        <v>72</v>
      </c>
      <c r="Q153">
        <f t="shared" si="40"/>
        <v>151</v>
      </c>
      <c r="R153">
        <f t="shared" si="41"/>
        <v>165</v>
      </c>
      <c r="S153">
        <v>1</v>
      </c>
      <c r="T153">
        <v>111</v>
      </c>
      <c r="U153">
        <v>49</v>
      </c>
      <c r="V153">
        <v>61</v>
      </c>
    </row>
    <row r="154" spans="1:22">
      <c r="A154" s="6">
        <v>30589</v>
      </c>
      <c r="B154">
        <v>58</v>
      </c>
      <c r="C154">
        <v>10</v>
      </c>
      <c r="D154">
        <v>58</v>
      </c>
      <c r="E154">
        <v>31</v>
      </c>
      <c r="F154">
        <v>28</v>
      </c>
      <c r="G154">
        <f t="shared" si="36"/>
        <v>59</v>
      </c>
      <c r="H154">
        <v>13</v>
      </c>
      <c r="I154">
        <v>9</v>
      </c>
      <c r="J154">
        <f t="shared" si="37"/>
        <v>22</v>
      </c>
      <c r="K154">
        <f t="shared" si="38"/>
        <v>37</v>
      </c>
      <c r="L154">
        <v>109</v>
      </c>
      <c r="M154">
        <v>85</v>
      </c>
      <c r="N154">
        <f t="shared" si="39"/>
        <v>194</v>
      </c>
      <c r="O154">
        <v>74</v>
      </c>
      <c r="P154">
        <v>55</v>
      </c>
      <c r="Q154">
        <f t="shared" si="40"/>
        <v>129</v>
      </c>
      <c r="R154">
        <f t="shared" si="41"/>
        <v>65</v>
      </c>
      <c r="S154">
        <v>2</v>
      </c>
      <c r="T154">
        <v>43</v>
      </c>
      <c r="U154">
        <v>36</v>
      </c>
      <c r="V154">
        <v>25</v>
      </c>
    </row>
    <row r="155" spans="1:22">
      <c r="A155" s="6">
        <v>30620</v>
      </c>
      <c r="B155">
        <v>58</v>
      </c>
      <c r="C155">
        <v>11</v>
      </c>
      <c r="D155">
        <v>58</v>
      </c>
      <c r="E155">
        <v>26</v>
      </c>
      <c r="F155">
        <v>26</v>
      </c>
      <c r="G155">
        <f t="shared" si="36"/>
        <v>52</v>
      </c>
      <c r="H155">
        <v>9</v>
      </c>
      <c r="I155">
        <v>8</v>
      </c>
      <c r="J155">
        <f t="shared" si="37"/>
        <v>17</v>
      </c>
      <c r="K155">
        <f t="shared" si="38"/>
        <v>35</v>
      </c>
      <c r="L155">
        <v>93</v>
      </c>
      <c r="M155">
        <v>100</v>
      </c>
      <c r="N155">
        <f t="shared" si="39"/>
        <v>193</v>
      </c>
      <c r="O155">
        <v>81</v>
      </c>
      <c r="P155">
        <v>58</v>
      </c>
      <c r="Q155">
        <f t="shared" si="40"/>
        <v>139</v>
      </c>
      <c r="R155">
        <f t="shared" si="41"/>
        <v>54</v>
      </c>
      <c r="S155">
        <v>1</v>
      </c>
      <c r="T155">
        <v>65</v>
      </c>
      <c r="U155">
        <v>46</v>
      </c>
      <c r="V155">
        <v>18</v>
      </c>
    </row>
    <row r="156" spans="1:22">
      <c r="A156" s="6">
        <v>30650</v>
      </c>
      <c r="B156">
        <v>58</v>
      </c>
      <c r="C156">
        <v>12</v>
      </c>
      <c r="D156">
        <v>58</v>
      </c>
      <c r="E156">
        <v>20</v>
      </c>
      <c r="F156">
        <v>30</v>
      </c>
      <c r="G156">
        <f t="shared" si="36"/>
        <v>50</v>
      </c>
      <c r="H156">
        <v>12</v>
      </c>
      <c r="I156">
        <v>8</v>
      </c>
      <c r="J156">
        <f t="shared" si="37"/>
        <v>20</v>
      </c>
      <c r="K156">
        <f t="shared" si="38"/>
        <v>30</v>
      </c>
      <c r="L156">
        <v>68</v>
      </c>
      <c r="M156">
        <v>76</v>
      </c>
      <c r="N156">
        <f t="shared" si="39"/>
        <v>144</v>
      </c>
      <c r="O156">
        <v>53</v>
      </c>
      <c r="P156">
        <v>63</v>
      </c>
      <c r="Q156">
        <f t="shared" si="40"/>
        <v>116</v>
      </c>
      <c r="R156">
        <f t="shared" si="41"/>
        <v>28</v>
      </c>
      <c r="T156">
        <v>56</v>
      </c>
      <c r="U156">
        <v>34</v>
      </c>
      <c r="V156">
        <v>22</v>
      </c>
    </row>
    <row r="157" spans="1:22">
      <c r="A157" s="6">
        <v>30681</v>
      </c>
      <c r="B157">
        <v>59</v>
      </c>
      <c r="C157">
        <v>1</v>
      </c>
      <c r="D157">
        <v>58</v>
      </c>
      <c r="E157">
        <v>24</v>
      </c>
      <c r="F157">
        <v>24</v>
      </c>
      <c r="G157">
        <f>E157+F157</f>
        <v>48</v>
      </c>
      <c r="H157">
        <v>21</v>
      </c>
      <c r="I157">
        <v>5</v>
      </c>
      <c r="J157">
        <f>+H157+I157</f>
        <v>26</v>
      </c>
      <c r="K157">
        <f>G157-J157</f>
        <v>22</v>
      </c>
      <c r="L157">
        <v>127</v>
      </c>
      <c r="M157">
        <v>121</v>
      </c>
      <c r="N157">
        <f>L157+M157</f>
        <v>248</v>
      </c>
      <c r="O157">
        <v>59</v>
      </c>
      <c r="P157">
        <v>63</v>
      </c>
      <c r="Q157">
        <f>O157+P157</f>
        <v>122</v>
      </c>
      <c r="R157">
        <f>N157-Q157</f>
        <v>126</v>
      </c>
      <c r="S157">
        <v>1</v>
      </c>
      <c r="T157">
        <v>85</v>
      </c>
      <c r="U157">
        <v>39</v>
      </c>
      <c r="V157">
        <v>45</v>
      </c>
    </row>
    <row r="158" spans="1:22">
      <c r="A158" s="6">
        <v>30712</v>
      </c>
      <c r="B158">
        <v>59</v>
      </c>
      <c r="C158">
        <v>2</v>
      </c>
      <c r="D158">
        <v>58</v>
      </c>
      <c r="E158">
        <v>18</v>
      </c>
      <c r="F158">
        <v>25</v>
      </c>
      <c r="G158">
        <f>E158+F158</f>
        <v>43</v>
      </c>
      <c r="H158">
        <v>17</v>
      </c>
      <c r="I158">
        <v>12</v>
      </c>
      <c r="J158">
        <f>+H158+I158</f>
        <v>29</v>
      </c>
      <c r="K158">
        <f>G158-J158</f>
        <v>14</v>
      </c>
      <c r="L158">
        <v>90</v>
      </c>
      <c r="M158">
        <v>82</v>
      </c>
      <c r="N158">
        <f>L158+M158</f>
        <v>172</v>
      </c>
      <c r="O158">
        <v>52</v>
      </c>
      <c r="P158">
        <v>52</v>
      </c>
      <c r="Q158">
        <f>O158+P158</f>
        <v>104</v>
      </c>
      <c r="R158">
        <f>N158-Q158</f>
        <v>68</v>
      </c>
      <c r="S158">
        <v>3</v>
      </c>
      <c r="T158">
        <v>58</v>
      </c>
      <c r="U158">
        <v>35</v>
      </c>
      <c r="V158">
        <v>20</v>
      </c>
    </row>
    <row r="159" spans="1:22">
      <c r="A159" s="6">
        <v>30741</v>
      </c>
      <c r="B159">
        <v>59</v>
      </c>
      <c r="C159">
        <v>3</v>
      </c>
      <c r="D159">
        <v>58</v>
      </c>
      <c r="E159">
        <v>27</v>
      </c>
      <c r="F159">
        <v>23</v>
      </c>
      <c r="G159">
        <f>E159+F159</f>
        <v>50</v>
      </c>
      <c r="H159">
        <v>11</v>
      </c>
      <c r="I159">
        <v>15</v>
      </c>
      <c r="J159">
        <f>+H159+I159</f>
        <v>26</v>
      </c>
      <c r="K159">
        <f>G159-J159</f>
        <v>24</v>
      </c>
      <c r="L159">
        <v>89</v>
      </c>
      <c r="M159">
        <v>93</v>
      </c>
      <c r="N159">
        <f>L159+M159</f>
        <v>182</v>
      </c>
      <c r="O159">
        <v>48</v>
      </c>
      <c r="P159">
        <v>59</v>
      </c>
      <c r="Q159">
        <f>O159+P159</f>
        <v>107</v>
      </c>
      <c r="R159">
        <f>N159-Q159</f>
        <v>75</v>
      </c>
      <c r="S159">
        <v>1</v>
      </c>
      <c r="T159">
        <v>50</v>
      </c>
      <c r="U159">
        <v>28</v>
      </c>
      <c r="V159">
        <v>21</v>
      </c>
    </row>
    <row r="160" spans="1:22">
      <c r="A160" s="6">
        <v>30772</v>
      </c>
      <c r="B160">
        <v>59</v>
      </c>
      <c r="C160">
        <v>4</v>
      </c>
      <c r="D160">
        <v>58</v>
      </c>
      <c r="E160">
        <v>23</v>
      </c>
      <c r="F160">
        <v>36</v>
      </c>
      <c r="G160">
        <f t="shared" ref="G160:G192" si="42">E160+F160</f>
        <v>59</v>
      </c>
      <c r="H160">
        <v>12</v>
      </c>
      <c r="I160">
        <v>8</v>
      </c>
      <c r="J160">
        <f t="shared" ref="J160:J192" si="43">+H160+I160</f>
        <v>20</v>
      </c>
      <c r="K160">
        <f t="shared" ref="K160:K192" si="44">G160-J160</f>
        <v>39</v>
      </c>
      <c r="L160">
        <v>246</v>
      </c>
      <c r="M160">
        <v>233</v>
      </c>
      <c r="N160">
        <f t="shared" ref="N160:N192" si="45">L160+M160</f>
        <v>479</v>
      </c>
      <c r="O160">
        <v>216</v>
      </c>
      <c r="P160">
        <v>173</v>
      </c>
      <c r="Q160">
        <f t="shared" ref="Q160:Q192" si="46">O160+P160</f>
        <v>389</v>
      </c>
      <c r="R160">
        <f t="shared" ref="R160:R192" si="47">N160-Q160</f>
        <v>90</v>
      </c>
      <c r="S160">
        <v>1</v>
      </c>
      <c r="T160">
        <v>138</v>
      </c>
      <c r="U160">
        <v>101</v>
      </c>
      <c r="V160">
        <v>36</v>
      </c>
    </row>
    <row r="161" spans="1:22">
      <c r="A161" s="6">
        <v>30802</v>
      </c>
      <c r="B161">
        <v>59</v>
      </c>
      <c r="C161">
        <v>5</v>
      </c>
      <c r="D161">
        <v>59</v>
      </c>
      <c r="E161">
        <v>31</v>
      </c>
      <c r="F161">
        <v>27</v>
      </c>
      <c r="G161">
        <f t="shared" si="42"/>
        <v>58</v>
      </c>
      <c r="H161">
        <v>8</v>
      </c>
      <c r="I161">
        <v>8</v>
      </c>
      <c r="J161">
        <f t="shared" si="43"/>
        <v>16</v>
      </c>
      <c r="K161">
        <f t="shared" si="44"/>
        <v>42</v>
      </c>
      <c r="L161">
        <v>199</v>
      </c>
      <c r="M161">
        <v>176</v>
      </c>
      <c r="N161">
        <f t="shared" si="45"/>
        <v>375</v>
      </c>
      <c r="O161">
        <v>99</v>
      </c>
      <c r="P161">
        <v>81</v>
      </c>
      <c r="Q161">
        <f t="shared" si="46"/>
        <v>180</v>
      </c>
      <c r="R161">
        <f t="shared" si="47"/>
        <v>195</v>
      </c>
      <c r="T161">
        <v>131</v>
      </c>
      <c r="U161">
        <v>48</v>
      </c>
      <c r="V161">
        <v>83</v>
      </c>
    </row>
    <row r="162" spans="1:22">
      <c r="A162" s="6">
        <v>30833</v>
      </c>
      <c r="B162">
        <v>59</v>
      </c>
      <c r="C162">
        <v>6</v>
      </c>
      <c r="D162">
        <v>59</v>
      </c>
      <c r="E162">
        <v>32</v>
      </c>
      <c r="F162">
        <v>31</v>
      </c>
      <c r="G162">
        <f t="shared" si="42"/>
        <v>63</v>
      </c>
      <c r="H162">
        <v>10</v>
      </c>
      <c r="I162">
        <v>7</v>
      </c>
      <c r="J162">
        <f t="shared" si="43"/>
        <v>17</v>
      </c>
      <c r="K162">
        <f t="shared" si="44"/>
        <v>46</v>
      </c>
      <c r="L162">
        <v>88</v>
      </c>
      <c r="M162">
        <v>96</v>
      </c>
      <c r="N162">
        <f t="shared" si="45"/>
        <v>184</v>
      </c>
      <c r="O162">
        <v>75</v>
      </c>
      <c r="P162">
        <v>57</v>
      </c>
      <c r="Q162">
        <f t="shared" si="46"/>
        <v>132</v>
      </c>
      <c r="R162">
        <f t="shared" si="47"/>
        <v>52</v>
      </c>
      <c r="T162">
        <v>69</v>
      </c>
      <c r="U162">
        <v>37</v>
      </c>
      <c r="V162">
        <v>32</v>
      </c>
    </row>
    <row r="163" spans="1:22">
      <c r="A163" s="6">
        <v>30863</v>
      </c>
      <c r="B163">
        <v>59</v>
      </c>
      <c r="C163">
        <v>7</v>
      </c>
      <c r="D163">
        <v>59</v>
      </c>
      <c r="E163">
        <v>25</v>
      </c>
      <c r="F163">
        <v>26</v>
      </c>
      <c r="G163">
        <f t="shared" si="42"/>
        <v>51</v>
      </c>
      <c r="H163">
        <v>9</v>
      </c>
      <c r="I163">
        <v>12</v>
      </c>
      <c r="J163">
        <f t="shared" si="43"/>
        <v>21</v>
      </c>
      <c r="K163">
        <f t="shared" si="44"/>
        <v>30</v>
      </c>
      <c r="L163">
        <v>81</v>
      </c>
      <c r="M163">
        <v>74</v>
      </c>
      <c r="N163">
        <f t="shared" si="45"/>
        <v>155</v>
      </c>
      <c r="O163">
        <v>65</v>
      </c>
      <c r="P163">
        <v>58</v>
      </c>
      <c r="Q163">
        <f t="shared" si="46"/>
        <v>123</v>
      </c>
      <c r="R163">
        <f t="shared" si="47"/>
        <v>32</v>
      </c>
      <c r="T163">
        <v>57</v>
      </c>
      <c r="U163">
        <v>34</v>
      </c>
      <c r="V163">
        <v>23</v>
      </c>
    </row>
    <row r="164" spans="1:22">
      <c r="A164" s="6">
        <v>30894</v>
      </c>
      <c r="B164">
        <v>59</v>
      </c>
      <c r="C164">
        <v>8</v>
      </c>
      <c r="D164">
        <v>59</v>
      </c>
      <c r="E164">
        <v>21</v>
      </c>
      <c r="F164">
        <v>22</v>
      </c>
      <c r="G164">
        <f t="shared" si="42"/>
        <v>43</v>
      </c>
      <c r="H164">
        <v>13</v>
      </c>
      <c r="I164">
        <v>8</v>
      </c>
      <c r="J164">
        <f t="shared" si="43"/>
        <v>21</v>
      </c>
      <c r="K164">
        <f t="shared" si="44"/>
        <v>22</v>
      </c>
      <c r="L164">
        <v>120</v>
      </c>
      <c r="M164">
        <v>91</v>
      </c>
      <c r="N164">
        <f t="shared" si="45"/>
        <v>211</v>
      </c>
      <c r="O164">
        <v>67</v>
      </c>
      <c r="P164">
        <v>68</v>
      </c>
      <c r="Q164">
        <f t="shared" si="46"/>
        <v>135</v>
      </c>
      <c r="R164">
        <f t="shared" si="47"/>
        <v>76</v>
      </c>
      <c r="S164">
        <v>2</v>
      </c>
      <c r="T164">
        <v>86</v>
      </c>
      <c r="U164">
        <v>43</v>
      </c>
      <c r="V164">
        <v>41</v>
      </c>
    </row>
    <row r="165" spans="1:22">
      <c r="A165" s="6">
        <v>30925</v>
      </c>
      <c r="B165">
        <v>59</v>
      </c>
      <c r="C165">
        <v>9</v>
      </c>
      <c r="D165">
        <v>59</v>
      </c>
      <c r="E165">
        <v>31</v>
      </c>
      <c r="F165">
        <v>28</v>
      </c>
      <c r="G165">
        <f t="shared" si="42"/>
        <v>59</v>
      </c>
      <c r="H165">
        <v>17</v>
      </c>
      <c r="I165">
        <v>6</v>
      </c>
      <c r="J165">
        <f t="shared" si="43"/>
        <v>23</v>
      </c>
      <c r="K165">
        <f t="shared" si="44"/>
        <v>36</v>
      </c>
      <c r="L165">
        <v>128</v>
      </c>
      <c r="M165">
        <v>122</v>
      </c>
      <c r="N165">
        <f t="shared" si="45"/>
        <v>250</v>
      </c>
      <c r="O165">
        <v>84</v>
      </c>
      <c r="P165">
        <v>57</v>
      </c>
      <c r="Q165">
        <f t="shared" si="46"/>
        <v>141</v>
      </c>
      <c r="R165">
        <f t="shared" si="47"/>
        <v>109</v>
      </c>
      <c r="S165">
        <v>3</v>
      </c>
      <c r="T165">
        <v>83</v>
      </c>
      <c r="U165">
        <v>40</v>
      </c>
      <c r="V165">
        <v>40</v>
      </c>
    </row>
    <row r="166" spans="1:22">
      <c r="A166" s="6">
        <v>30955</v>
      </c>
      <c r="B166">
        <v>59</v>
      </c>
      <c r="C166">
        <v>10</v>
      </c>
      <c r="D166">
        <v>59</v>
      </c>
      <c r="E166">
        <v>25</v>
      </c>
      <c r="F166">
        <v>19</v>
      </c>
      <c r="G166">
        <f t="shared" si="42"/>
        <v>44</v>
      </c>
      <c r="H166">
        <v>6</v>
      </c>
      <c r="I166">
        <v>7</v>
      </c>
      <c r="J166">
        <f t="shared" si="43"/>
        <v>13</v>
      </c>
      <c r="K166">
        <f t="shared" si="44"/>
        <v>31</v>
      </c>
      <c r="L166">
        <v>80</v>
      </c>
      <c r="M166">
        <v>64</v>
      </c>
      <c r="N166">
        <f t="shared" si="45"/>
        <v>144</v>
      </c>
      <c r="O166">
        <v>52</v>
      </c>
      <c r="P166">
        <v>41</v>
      </c>
      <c r="Q166">
        <f t="shared" si="46"/>
        <v>93</v>
      </c>
      <c r="R166">
        <f t="shared" si="47"/>
        <v>51</v>
      </c>
      <c r="S166">
        <v>1</v>
      </c>
      <c r="T166">
        <v>49</v>
      </c>
      <c r="U166">
        <v>34</v>
      </c>
      <c r="V166">
        <v>14</v>
      </c>
    </row>
    <row r="167" spans="1:22">
      <c r="A167" s="6">
        <v>30986</v>
      </c>
      <c r="B167">
        <v>59</v>
      </c>
      <c r="C167">
        <v>11</v>
      </c>
      <c r="D167">
        <v>59</v>
      </c>
      <c r="E167">
        <v>17</v>
      </c>
      <c r="F167">
        <v>30</v>
      </c>
      <c r="G167">
        <f t="shared" si="42"/>
        <v>47</v>
      </c>
      <c r="H167">
        <v>6</v>
      </c>
      <c r="I167">
        <v>8</v>
      </c>
      <c r="J167">
        <f t="shared" si="43"/>
        <v>14</v>
      </c>
      <c r="K167">
        <f t="shared" si="44"/>
        <v>33</v>
      </c>
      <c r="L167">
        <v>84</v>
      </c>
      <c r="M167">
        <v>76</v>
      </c>
      <c r="N167">
        <f t="shared" si="45"/>
        <v>160</v>
      </c>
      <c r="O167">
        <v>59</v>
      </c>
      <c r="P167">
        <v>65</v>
      </c>
      <c r="Q167">
        <f t="shared" si="46"/>
        <v>124</v>
      </c>
      <c r="R167">
        <f t="shared" si="47"/>
        <v>36</v>
      </c>
      <c r="T167">
        <v>65</v>
      </c>
      <c r="U167">
        <v>31</v>
      </c>
      <c r="V167">
        <v>34</v>
      </c>
    </row>
    <row r="168" spans="1:22">
      <c r="A168" s="6">
        <v>31016</v>
      </c>
      <c r="B168">
        <v>59</v>
      </c>
      <c r="C168">
        <v>12</v>
      </c>
      <c r="D168">
        <v>59</v>
      </c>
      <c r="E168">
        <v>25</v>
      </c>
      <c r="F168">
        <v>22</v>
      </c>
      <c r="G168">
        <f t="shared" si="42"/>
        <v>47</v>
      </c>
      <c r="H168">
        <v>14</v>
      </c>
      <c r="I168">
        <v>8</v>
      </c>
      <c r="J168">
        <f t="shared" si="43"/>
        <v>22</v>
      </c>
      <c r="K168">
        <f t="shared" si="44"/>
        <v>25</v>
      </c>
      <c r="L168">
        <v>81</v>
      </c>
      <c r="M168">
        <v>96</v>
      </c>
      <c r="N168">
        <f t="shared" si="45"/>
        <v>177</v>
      </c>
      <c r="O168">
        <v>60</v>
      </c>
      <c r="P168">
        <v>56</v>
      </c>
      <c r="Q168">
        <f t="shared" si="46"/>
        <v>116</v>
      </c>
      <c r="R168">
        <f t="shared" si="47"/>
        <v>61</v>
      </c>
      <c r="T168">
        <v>58</v>
      </c>
      <c r="U168">
        <v>30</v>
      </c>
      <c r="V168">
        <v>28</v>
      </c>
    </row>
    <row r="169" spans="1:22">
      <c r="A169" s="6">
        <v>31047</v>
      </c>
      <c r="B169">
        <v>60</v>
      </c>
      <c r="C169">
        <v>1</v>
      </c>
      <c r="D169">
        <v>59</v>
      </c>
      <c r="E169">
        <v>31</v>
      </c>
      <c r="F169">
        <v>20</v>
      </c>
      <c r="G169">
        <f t="shared" si="42"/>
        <v>51</v>
      </c>
      <c r="H169">
        <v>5</v>
      </c>
      <c r="I169">
        <v>8</v>
      </c>
      <c r="J169">
        <f t="shared" si="43"/>
        <v>13</v>
      </c>
      <c r="K169">
        <f t="shared" si="44"/>
        <v>38</v>
      </c>
      <c r="L169">
        <v>109</v>
      </c>
      <c r="M169">
        <v>113</v>
      </c>
      <c r="N169">
        <f t="shared" si="45"/>
        <v>222</v>
      </c>
      <c r="O169">
        <v>62</v>
      </c>
      <c r="P169">
        <v>68</v>
      </c>
      <c r="Q169">
        <f t="shared" si="46"/>
        <v>130</v>
      </c>
      <c r="R169">
        <f t="shared" si="47"/>
        <v>92</v>
      </c>
      <c r="S169">
        <v>1</v>
      </c>
      <c r="T169">
        <v>66</v>
      </c>
      <c r="U169">
        <v>42</v>
      </c>
      <c r="V169">
        <v>23</v>
      </c>
    </row>
    <row r="170" spans="1:22">
      <c r="A170" s="6">
        <v>31078</v>
      </c>
      <c r="B170">
        <v>60</v>
      </c>
      <c r="C170">
        <v>2</v>
      </c>
      <c r="D170">
        <v>59</v>
      </c>
      <c r="E170">
        <v>21</v>
      </c>
      <c r="F170">
        <v>18</v>
      </c>
      <c r="G170">
        <f t="shared" si="42"/>
        <v>39</v>
      </c>
      <c r="H170">
        <v>17</v>
      </c>
      <c r="I170">
        <v>13</v>
      </c>
      <c r="J170">
        <f t="shared" si="43"/>
        <v>30</v>
      </c>
      <c r="K170">
        <f t="shared" si="44"/>
        <v>9</v>
      </c>
      <c r="L170">
        <v>45</v>
      </c>
      <c r="M170">
        <v>53</v>
      </c>
      <c r="N170">
        <f t="shared" si="45"/>
        <v>98</v>
      </c>
      <c r="O170">
        <v>87</v>
      </c>
      <c r="P170">
        <v>63</v>
      </c>
      <c r="Q170">
        <f t="shared" si="46"/>
        <v>150</v>
      </c>
      <c r="R170">
        <f t="shared" si="47"/>
        <v>-52</v>
      </c>
      <c r="T170">
        <v>37</v>
      </c>
      <c r="U170">
        <v>45</v>
      </c>
      <c r="V170">
        <v>-8</v>
      </c>
    </row>
    <row r="171" spans="1:22">
      <c r="A171" s="6">
        <v>31106</v>
      </c>
      <c r="B171">
        <v>60</v>
      </c>
      <c r="C171">
        <v>3</v>
      </c>
      <c r="D171">
        <v>59</v>
      </c>
      <c r="E171">
        <v>22</v>
      </c>
      <c r="F171">
        <v>25</v>
      </c>
      <c r="G171">
        <f t="shared" si="42"/>
        <v>47</v>
      </c>
      <c r="H171">
        <v>7</v>
      </c>
      <c r="I171">
        <v>10</v>
      </c>
      <c r="J171">
        <f t="shared" si="43"/>
        <v>17</v>
      </c>
      <c r="K171">
        <f t="shared" si="44"/>
        <v>30</v>
      </c>
      <c r="L171">
        <v>85</v>
      </c>
      <c r="M171">
        <v>73</v>
      </c>
      <c r="N171">
        <f t="shared" si="45"/>
        <v>158</v>
      </c>
      <c r="O171">
        <v>51</v>
      </c>
      <c r="P171">
        <v>53</v>
      </c>
      <c r="Q171">
        <f t="shared" si="46"/>
        <v>104</v>
      </c>
      <c r="R171">
        <f t="shared" si="47"/>
        <v>54</v>
      </c>
      <c r="S171">
        <v>1</v>
      </c>
      <c r="T171">
        <v>57</v>
      </c>
      <c r="U171">
        <v>32</v>
      </c>
      <c r="V171">
        <v>24</v>
      </c>
    </row>
    <row r="172" spans="1:22">
      <c r="A172" s="6">
        <v>31137</v>
      </c>
      <c r="B172">
        <v>60</v>
      </c>
      <c r="C172">
        <v>4</v>
      </c>
      <c r="D172">
        <v>59</v>
      </c>
      <c r="E172">
        <v>23</v>
      </c>
      <c r="F172">
        <v>17</v>
      </c>
      <c r="G172">
        <f t="shared" si="42"/>
        <v>40</v>
      </c>
      <c r="H172">
        <v>8</v>
      </c>
      <c r="I172">
        <v>6</v>
      </c>
      <c r="J172">
        <f t="shared" si="43"/>
        <v>14</v>
      </c>
      <c r="K172">
        <f t="shared" si="44"/>
        <v>26</v>
      </c>
      <c r="L172">
        <v>230</v>
      </c>
      <c r="M172">
        <v>239</v>
      </c>
      <c r="N172">
        <f t="shared" si="45"/>
        <v>469</v>
      </c>
      <c r="O172">
        <v>208</v>
      </c>
      <c r="P172">
        <v>150</v>
      </c>
      <c r="Q172">
        <f t="shared" si="46"/>
        <v>358</v>
      </c>
      <c r="R172">
        <f t="shared" si="47"/>
        <v>111</v>
      </c>
      <c r="T172">
        <v>125</v>
      </c>
      <c r="U172">
        <v>91</v>
      </c>
      <c r="V172">
        <v>34</v>
      </c>
    </row>
    <row r="173" spans="1:22">
      <c r="A173" s="6">
        <v>31167</v>
      </c>
      <c r="B173">
        <v>60</v>
      </c>
      <c r="C173">
        <v>5</v>
      </c>
      <c r="D173">
        <v>60</v>
      </c>
      <c r="E173">
        <v>25</v>
      </c>
      <c r="F173">
        <v>18</v>
      </c>
      <c r="G173">
        <f t="shared" si="42"/>
        <v>43</v>
      </c>
      <c r="H173">
        <v>6</v>
      </c>
      <c r="I173">
        <v>8</v>
      </c>
      <c r="J173">
        <f t="shared" si="43"/>
        <v>14</v>
      </c>
      <c r="K173">
        <f t="shared" si="44"/>
        <v>29</v>
      </c>
      <c r="L173">
        <v>156</v>
      </c>
      <c r="M173">
        <v>167</v>
      </c>
      <c r="N173">
        <f t="shared" si="45"/>
        <v>323</v>
      </c>
      <c r="O173">
        <v>119</v>
      </c>
      <c r="P173">
        <v>93</v>
      </c>
      <c r="Q173">
        <f t="shared" si="46"/>
        <v>212</v>
      </c>
      <c r="R173">
        <f t="shared" si="47"/>
        <v>111</v>
      </c>
      <c r="T173">
        <v>100</v>
      </c>
      <c r="U173">
        <v>47</v>
      </c>
      <c r="V173">
        <v>53</v>
      </c>
    </row>
    <row r="174" spans="1:22">
      <c r="A174" s="6">
        <v>31198</v>
      </c>
      <c r="B174">
        <v>60</v>
      </c>
      <c r="C174">
        <v>6</v>
      </c>
      <c r="D174">
        <v>60</v>
      </c>
      <c r="E174">
        <v>28</v>
      </c>
      <c r="F174">
        <v>15</v>
      </c>
      <c r="G174">
        <f t="shared" si="42"/>
        <v>43</v>
      </c>
      <c r="H174">
        <v>11</v>
      </c>
      <c r="I174">
        <v>7</v>
      </c>
      <c r="J174">
        <f t="shared" si="43"/>
        <v>18</v>
      </c>
      <c r="K174">
        <f t="shared" si="44"/>
        <v>25</v>
      </c>
      <c r="L174">
        <v>86</v>
      </c>
      <c r="M174">
        <v>88</v>
      </c>
      <c r="N174">
        <f t="shared" si="45"/>
        <v>174</v>
      </c>
      <c r="O174">
        <v>62</v>
      </c>
      <c r="P174">
        <v>63</v>
      </c>
      <c r="Q174">
        <f t="shared" si="46"/>
        <v>125</v>
      </c>
      <c r="R174">
        <f t="shared" si="47"/>
        <v>49</v>
      </c>
      <c r="T174">
        <v>59</v>
      </c>
      <c r="U174">
        <v>36</v>
      </c>
      <c r="V174">
        <v>23</v>
      </c>
    </row>
    <row r="175" spans="1:22">
      <c r="A175" s="6">
        <v>31228</v>
      </c>
      <c r="B175">
        <v>60</v>
      </c>
      <c r="C175">
        <v>7</v>
      </c>
      <c r="D175">
        <v>60</v>
      </c>
      <c r="E175">
        <v>31</v>
      </c>
      <c r="F175">
        <v>28</v>
      </c>
      <c r="G175">
        <f t="shared" si="42"/>
        <v>59</v>
      </c>
      <c r="H175">
        <v>9</v>
      </c>
      <c r="I175">
        <v>8</v>
      </c>
      <c r="J175">
        <f t="shared" si="43"/>
        <v>17</v>
      </c>
      <c r="K175">
        <f t="shared" si="44"/>
        <v>42</v>
      </c>
      <c r="L175">
        <v>63</v>
      </c>
      <c r="M175">
        <v>52</v>
      </c>
      <c r="N175">
        <f t="shared" si="45"/>
        <v>115</v>
      </c>
      <c r="O175">
        <v>76</v>
      </c>
      <c r="P175">
        <v>64</v>
      </c>
      <c r="Q175">
        <f t="shared" si="46"/>
        <v>140</v>
      </c>
      <c r="R175">
        <f t="shared" si="47"/>
        <v>-25</v>
      </c>
      <c r="S175">
        <v>2</v>
      </c>
      <c r="T175">
        <v>44</v>
      </c>
      <c r="U175">
        <v>43</v>
      </c>
      <c r="V175">
        <v>-1</v>
      </c>
    </row>
    <row r="176" spans="1:22">
      <c r="A176" s="6">
        <v>31259</v>
      </c>
      <c r="B176">
        <v>60</v>
      </c>
      <c r="C176">
        <v>8</v>
      </c>
      <c r="D176">
        <v>60</v>
      </c>
      <c r="E176">
        <v>24</v>
      </c>
      <c r="F176">
        <v>28</v>
      </c>
      <c r="G176">
        <f t="shared" si="42"/>
        <v>52</v>
      </c>
      <c r="H176">
        <v>13</v>
      </c>
      <c r="I176">
        <v>7</v>
      </c>
      <c r="J176">
        <f t="shared" si="43"/>
        <v>20</v>
      </c>
      <c r="K176">
        <f t="shared" si="44"/>
        <v>32</v>
      </c>
      <c r="L176">
        <v>137</v>
      </c>
      <c r="M176">
        <v>109</v>
      </c>
      <c r="N176">
        <f t="shared" si="45"/>
        <v>246</v>
      </c>
      <c r="O176">
        <v>75</v>
      </c>
      <c r="P176">
        <v>65</v>
      </c>
      <c r="Q176">
        <f t="shared" si="46"/>
        <v>140</v>
      </c>
      <c r="R176">
        <f t="shared" si="47"/>
        <v>106</v>
      </c>
      <c r="S176">
        <v>1</v>
      </c>
      <c r="T176">
        <v>97</v>
      </c>
      <c r="U176">
        <v>42</v>
      </c>
      <c r="V176">
        <v>54</v>
      </c>
    </row>
    <row r="177" spans="1:22">
      <c r="A177" s="6">
        <v>31290</v>
      </c>
      <c r="B177">
        <v>60</v>
      </c>
      <c r="C177">
        <v>9</v>
      </c>
      <c r="D177">
        <v>60</v>
      </c>
      <c r="E177">
        <v>33</v>
      </c>
      <c r="F177">
        <v>21</v>
      </c>
      <c r="G177">
        <f t="shared" si="42"/>
        <v>54</v>
      </c>
      <c r="H177">
        <v>7</v>
      </c>
      <c r="I177">
        <v>7</v>
      </c>
      <c r="J177">
        <f t="shared" si="43"/>
        <v>14</v>
      </c>
      <c r="K177">
        <f t="shared" si="44"/>
        <v>40</v>
      </c>
      <c r="L177">
        <v>103</v>
      </c>
      <c r="M177">
        <v>100</v>
      </c>
      <c r="N177">
        <f t="shared" si="45"/>
        <v>203</v>
      </c>
      <c r="O177">
        <v>84</v>
      </c>
      <c r="P177">
        <v>76</v>
      </c>
      <c r="Q177">
        <f t="shared" si="46"/>
        <v>160</v>
      </c>
      <c r="R177">
        <f t="shared" si="47"/>
        <v>43</v>
      </c>
      <c r="S177">
        <v>1</v>
      </c>
      <c r="T177">
        <v>62</v>
      </c>
      <c r="U177">
        <v>45</v>
      </c>
      <c r="V177">
        <v>16</v>
      </c>
    </row>
    <row r="178" spans="1:22">
      <c r="A178" s="6">
        <v>31320</v>
      </c>
      <c r="B178">
        <v>60</v>
      </c>
      <c r="C178">
        <v>10</v>
      </c>
      <c r="D178">
        <v>60</v>
      </c>
      <c r="E178">
        <v>22</v>
      </c>
      <c r="F178">
        <v>31</v>
      </c>
      <c r="G178">
        <f t="shared" si="42"/>
        <v>53</v>
      </c>
      <c r="H178">
        <v>6</v>
      </c>
      <c r="I178">
        <v>9</v>
      </c>
      <c r="J178">
        <f t="shared" si="43"/>
        <v>15</v>
      </c>
      <c r="K178">
        <f t="shared" si="44"/>
        <v>38</v>
      </c>
      <c r="L178">
        <v>84</v>
      </c>
      <c r="M178">
        <v>75</v>
      </c>
      <c r="N178">
        <f t="shared" si="45"/>
        <v>159</v>
      </c>
      <c r="O178">
        <v>65</v>
      </c>
      <c r="P178">
        <v>41</v>
      </c>
      <c r="Q178">
        <f t="shared" si="46"/>
        <v>106</v>
      </c>
      <c r="R178">
        <f t="shared" si="47"/>
        <v>53</v>
      </c>
      <c r="S178">
        <v>1</v>
      </c>
      <c r="T178">
        <v>61</v>
      </c>
      <c r="U178">
        <v>37</v>
      </c>
      <c r="V178">
        <v>23</v>
      </c>
    </row>
    <row r="179" spans="1:22">
      <c r="A179" s="6">
        <v>31351</v>
      </c>
      <c r="B179">
        <v>60</v>
      </c>
      <c r="C179">
        <v>11</v>
      </c>
      <c r="D179">
        <v>60</v>
      </c>
      <c r="E179">
        <v>26</v>
      </c>
      <c r="F179">
        <v>27</v>
      </c>
      <c r="G179">
        <f t="shared" si="42"/>
        <v>53</v>
      </c>
      <c r="H179">
        <v>13</v>
      </c>
      <c r="I179">
        <v>10</v>
      </c>
      <c r="J179">
        <f t="shared" si="43"/>
        <v>23</v>
      </c>
      <c r="K179">
        <f t="shared" si="44"/>
        <v>30</v>
      </c>
      <c r="L179">
        <v>89</v>
      </c>
      <c r="M179">
        <v>67</v>
      </c>
      <c r="N179">
        <f t="shared" si="45"/>
        <v>156</v>
      </c>
      <c r="O179">
        <v>50</v>
      </c>
      <c r="P179">
        <v>64</v>
      </c>
      <c r="Q179">
        <f t="shared" si="46"/>
        <v>114</v>
      </c>
      <c r="R179">
        <f t="shared" si="47"/>
        <v>42</v>
      </c>
      <c r="S179">
        <v>2</v>
      </c>
      <c r="T179">
        <v>59</v>
      </c>
      <c r="U179">
        <v>31</v>
      </c>
      <c r="V179">
        <v>26</v>
      </c>
    </row>
    <row r="180" spans="1:22">
      <c r="A180" s="6">
        <v>31381</v>
      </c>
      <c r="B180">
        <v>60</v>
      </c>
      <c r="C180">
        <v>12</v>
      </c>
      <c r="D180">
        <v>60</v>
      </c>
      <c r="E180">
        <v>31</v>
      </c>
      <c r="F180">
        <v>22</v>
      </c>
      <c r="G180">
        <f t="shared" si="42"/>
        <v>53</v>
      </c>
      <c r="H180">
        <v>14</v>
      </c>
      <c r="I180">
        <v>8</v>
      </c>
      <c r="J180">
        <f t="shared" si="43"/>
        <v>22</v>
      </c>
      <c r="K180">
        <f t="shared" si="44"/>
        <v>31</v>
      </c>
      <c r="L180">
        <v>74</v>
      </c>
      <c r="M180">
        <v>97</v>
      </c>
      <c r="N180">
        <f t="shared" si="45"/>
        <v>171</v>
      </c>
      <c r="O180">
        <v>45</v>
      </c>
      <c r="P180">
        <v>53</v>
      </c>
      <c r="Q180">
        <f t="shared" si="46"/>
        <v>98</v>
      </c>
      <c r="R180">
        <f t="shared" si="47"/>
        <v>73</v>
      </c>
      <c r="S180">
        <v>1</v>
      </c>
      <c r="T180">
        <v>51</v>
      </c>
      <c r="U180">
        <v>29</v>
      </c>
      <c r="V180">
        <v>21</v>
      </c>
    </row>
    <row r="181" spans="1:22">
      <c r="A181" s="6">
        <v>31412</v>
      </c>
      <c r="B181">
        <v>61</v>
      </c>
      <c r="C181">
        <v>1</v>
      </c>
      <c r="D181">
        <v>60</v>
      </c>
      <c r="E181">
        <v>15</v>
      </c>
      <c r="F181">
        <v>27</v>
      </c>
      <c r="G181">
        <f t="shared" si="42"/>
        <v>42</v>
      </c>
      <c r="H181">
        <v>12</v>
      </c>
      <c r="I181">
        <v>10</v>
      </c>
      <c r="J181">
        <f t="shared" si="43"/>
        <v>22</v>
      </c>
      <c r="K181">
        <f t="shared" si="44"/>
        <v>20</v>
      </c>
      <c r="L181">
        <v>99</v>
      </c>
      <c r="M181">
        <v>104</v>
      </c>
      <c r="N181">
        <f t="shared" si="45"/>
        <v>203</v>
      </c>
      <c r="O181">
        <v>65</v>
      </c>
      <c r="P181">
        <v>69</v>
      </c>
      <c r="Q181">
        <f t="shared" si="46"/>
        <v>134</v>
      </c>
      <c r="R181">
        <f t="shared" si="47"/>
        <v>69</v>
      </c>
      <c r="S181">
        <v>1</v>
      </c>
      <c r="T181">
        <v>63</v>
      </c>
      <c r="U181">
        <v>41</v>
      </c>
      <c r="V181">
        <v>21</v>
      </c>
    </row>
    <row r="182" spans="1:22">
      <c r="A182" s="6">
        <v>31443</v>
      </c>
      <c r="B182">
        <v>61</v>
      </c>
      <c r="C182">
        <v>2</v>
      </c>
      <c r="D182">
        <v>60</v>
      </c>
      <c r="E182">
        <v>25</v>
      </c>
      <c r="F182">
        <v>24</v>
      </c>
      <c r="G182">
        <f t="shared" si="42"/>
        <v>49</v>
      </c>
      <c r="H182">
        <v>15</v>
      </c>
      <c r="I182">
        <v>11</v>
      </c>
      <c r="J182">
        <f t="shared" si="43"/>
        <v>26</v>
      </c>
      <c r="K182">
        <f t="shared" si="44"/>
        <v>23</v>
      </c>
      <c r="L182">
        <v>82</v>
      </c>
      <c r="M182">
        <v>73</v>
      </c>
      <c r="N182">
        <f t="shared" si="45"/>
        <v>155</v>
      </c>
      <c r="O182">
        <v>55</v>
      </c>
      <c r="P182">
        <v>48</v>
      </c>
      <c r="Q182">
        <f t="shared" si="46"/>
        <v>103</v>
      </c>
      <c r="R182">
        <f t="shared" si="47"/>
        <v>52</v>
      </c>
      <c r="S182">
        <v>4</v>
      </c>
      <c r="T182">
        <v>57</v>
      </c>
      <c r="U182">
        <v>24</v>
      </c>
      <c r="V182">
        <v>29</v>
      </c>
    </row>
    <row r="183" spans="1:22">
      <c r="A183" s="6">
        <v>31471</v>
      </c>
      <c r="B183">
        <v>61</v>
      </c>
      <c r="C183">
        <v>3</v>
      </c>
      <c r="D183">
        <v>60</v>
      </c>
      <c r="E183">
        <v>15</v>
      </c>
      <c r="F183">
        <v>31</v>
      </c>
      <c r="G183">
        <f t="shared" si="42"/>
        <v>46</v>
      </c>
      <c r="H183">
        <v>11</v>
      </c>
      <c r="I183">
        <v>11</v>
      </c>
      <c r="J183">
        <f t="shared" si="43"/>
        <v>22</v>
      </c>
      <c r="K183">
        <f t="shared" si="44"/>
        <v>24</v>
      </c>
      <c r="L183">
        <v>77</v>
      </c>
      <c r="M183">
        <v>57</v>
      </c>
      <c r="N183">
        <f t="shared" si="45"/>
        <v>134</v>
      </c>
      <c r="O183">
        <v>57</v>
      </c>
      <c r="P183">
        <v>47</v>
      </c>
      <c r="Q183">
        <f t="shared" si="46"/>
        <v>104</v>
      </c>
      <c r="R183">
        <f t="shared" si="47"/>
        <v>30</v>
      </c>
      <c r="S183">
        <v>1</v>
      </c>
      <c r="T183">
        <v>53</v>
      </c>
      <c r="U183">
        <v>32</v>
      </c>
      <c r="V183">
        <v>20</v>
      </c>
    </row>
    <row r="184" spans="1:22">
      <c r="A184" s="6">
        <v>31502</v>
      </c>
      <c r="B184">
        <v>61</v>
      </c>
      <c r="C184">
        <v>4</v>
      </c>
      <c r="D184">
        <v>60</v>
      </c>
      <c r="E184">
        <v>18</v>
      </c>
      <c r="F184">
        <v>16</v>
      </c>
      <c r="G184">
        <f t="shared" si="42"/>
        <v>34</v>
      </c>
      <c r="H184">
        <v>11</v>
      </c>
      <c r="I184">
        <v>17</v>
      </c>
      <c r="J184">
        <f t="shared" si="43"/>
        <v>28</v>
      </c>
      <c r="K184">
        <f t="shared" si="44"/>
        <v>6</v>
      </c>
      <c r="L184">
        <v>243</v>
      </c>
      <c r="M184">
        <v>213</v>
      </c>
      <c r="N184">
        <f t="shared" si="45"/>
        <v>456</v>
      </c>
      <c r="O184">
        <v>216</v>
      </c>
      <c r="P184">
        <v>169</v>
      </c>
      <c r="Q184">
        <f t="shared" si="46"/>
        <v>385</v>
      </c>
      <c r="R184">
        <f t="shared" si="47"/>
        <v>71</v>
      </c>
      <c r="S184">
        <v>2</v>
      </c>
      <c r="T184">
        <v>142</v>
      </c>
      <c r="U184">
        <v>95</v>
      </c>
      <c r="V184">
        <v>45</v>
      </c>
    </row>
    <row r="185" spans="1:22">
      <c r="A185" s="6">
        <v>31532</v>
      </c>
      <c r="B185">
        <v>61</v>
      </c>
      <c r="C185">
        <v>5</v>
      </c>
      <c r="D185">
        <v>61</v>
      </c>
      <c r="E185">
        <v>21</v>
      </c>
      <c r="F185">
        <v>25</v>
      </c>
      <c r="G185">
        <f t="shared" si="42"/>
        <v>46</v>
      </c>
      <c r="H185">
        <v>10</v>
      </c>
      <c r="I185">
        <v>10</v>
      </c>
      <c r="J185">
        <f t="shared" si="43"/>
        <v>20</v>
      </c>
      <c r="K185">
        <f t="shared" si="44"/>
        <v>26</v>
      </c>
      <c r="L185">
        <v>152</v>
      </c>
      <c r="M185">
        <v>145</v>
      </c>
      <c r="N185">
        <f t="shared" si="45"/>
        <v>297</v>
      </c>
      <c r="O185">
        <v>110</v>
      </c>
      <c r="P185">
        <v>92</v>
      </c>
      <c r="Q185">
        <f t="shared" si="46"/>
        <v>202</v>
      </c>
      <c r="R185">
        <f t="shared" si="47"/>
        <v>95</v>
      </c>
      <c r="S185">
        <v>2</v>
      </c>
      <c r="T185">
        <v>105</v>
      </c>
      <c r="U185">
        <v>44</v>
      </c>
      <c r="V185">
        <v>59</v>
      </c>
    </row>
    <row r="186" spans="1:22">
      <c r="A186" s="6">
        <v>31563</v>
      </c>
      <c r="B186">
        <v>61</v>
      </c>
      <c r="C186">
        <v>6</v>
      </c>
      <c r="D186">
        <v>61</v>
      </c>
      <c r="E186">
        <v>23</v>
      </c>
      <c r="F186">
        <v>28</v>
      </c>
      <c r="G186">
        <f t="shared" si="42"/>
        <v>51</v>
      </c>
      <c r="H186">
        <v>16</v>
      </c>
      <c r="I186">
        <v>12</v>
      </c>
      <c r="J186">
        <f t="shared" si="43"/>
        <v>28</v>
      </c>
      <c r="K186">
        <f t="shared" si="44"/>
        <v>23</v>
      </c>
      <c r="L186">
        <v>90</v>
      </c>
      <c r="M186">
        <v>85</v>
      </c>
      <c r="N186">
        <f t="shared" si="45"/>
        <v>175</v>
      </c>
      <c r="O186">
        <v>71</v>
      </c>
      <c r="P186">
        <v>54</v>
      </c>
      <c r="Q186">
        <f t="shared" si="46"/>
        <v>125</v>
      </c>
      <c r="R186">
        <f t="shared" si="47"/>
        <v>50</v>
      </c>
      <c r="S186">
        <v>1</v>
      </c>
      <c r="T186">
        <v>70</v>
      </c>
      <c r="U186">
        <v>35</v>
      </c>
      <c r="V186">
        <v>34</v>
      </c>
    </row>
    <row r="187" spans="1:22">
      <c r="A187" s="6">
        <v>31593</v>
      </c>
      <c r="B187">
        <v>61</v>
      </c>
      <c r="C187">
        <v>7</v>
      </c>
      <c r="D187">
        <v>61</v>
      </c>
      <c r="E187">
        <v>22</v>
      </c>
      <c r="F187">
        <v>22</v>
      </c>
      <c r="G187">
        <f t="shared" si="42"/>
        <v>44</v>
      </c>
      <c r="H187">
        <v>7</v>
      </c>
      <c r="I187">
        <v>8</v>
      </c>
      <c r="J187">
        <f t="shared" si="43"/>
        <v>15</v>
      </c>
      <c r="K187">
        <f t="shared" si="44"/>
        <v>29</v>
      </c>
      <c r="L187">
        <v>69</v>
      </c>
      <c r="M187">
        <v>82</v>
      </c>
      <c r="N187">
        <f t="shared" si="45"/>
        <v>151</v>
      </c>
      <c r="O187">
        <v>71</v>
      </c>
      <c r="P187">
        <v>68</v>
      </c>
      <c r="Q187">
        <f t="shared" si="46"/>
        <v>139</v>
      </c>
      <c r="R187">
        <f t="shared" si="47"/>
        <v>12</v>
      </c>
      <c r="T187">
        <v>61</v>
      </c>
      <c r="U187">
        <v>42</v>
      </c>
      <c r="V187">
        <v>19</v>
      </c>
    </row>
    <row r="188" spans="1:22">
      <c r="A188" s="6">
        <v>31624</v>
      </c>
      <c r="B188">
        <v>61</v>
      </c>
      <c r="C188">
        <v>8</v>
      </c>
      <c r="D188">
        <v>61</v>
      </c>
      <c r="E188">
        <v>23</v>
      </c>
      <c r="F188">
        <v>24</v>
      </c>
      <c r="G188">
        <f t="shared" si="42"/>
        <v>47</v>
      </c>
      <c r="H188">
        <v>11</v>
      </c>
      <c r="I188">
        <v>14</v>
      </c>
      <c r="J188">
        <f t="shared" si="43"/>
        <v>25</v>
      </c>
      <c r="K188">
        <f t="shared" si="44"/>
        <v>22</v>
      </c>
      <c r="L188">
        <v>148</v>
      </c>
      <c r="M188">
        <v>123</v>
      </c>
      <c r="N188">
        <f t="shared" si="45"/>
        <v>271</v>
      </c>
      <c r="O188">
        <v>65</v>
      </c>
      <c r="P188">
        <v>59</v>
      </c>
      <c r="Q188">
        <f t="shared" si="46"/>
        <v>124</v>
      </c>
      <c r="R188">
        <f t="shared" si="47"/>
        <v>147</v>
      </c>
      <c r="S188">
        <v>3</v>
      </c>
      <c r="T188">
        <v>124</v>
      </c>
      <c r="U188">
        <v>43</v>
      </c>
      <c r="V188">
        <v>78</v>
      </c>
    </row>
    <row r="189" spans="1:22">
      <c r="A189" s="6">
        <v>31655</v>
      </c>
      <c r="B189">
        <v>61</v>
      </c>
      <c r="C189">
        <v>9</v>
      </c>
      <c r="D189">
        <v>61</v>
      </c>
      <c r="E189">
        <v>26</v>
      </c>
      <c r="F189">
        <v>27</v>
      </c>
      <c r="G189">
        <f t="shared" si="42"/>
        <v>53</v>
      </c>
      <c r="H189">
        <v>10</v>
      </c>
      <c r="I189">
        <v>10</v>
      </c>
      <c r="J189">
        <f t="shared" si="43"/>
        <v>20</v>
      </c>
      <c r="K189">
        <f t="shared" si="44"/>
        <v>33</v>
      </c>
      <c r="L189">
        <v>102</v>
      </c>
      <c r="M189">
        <v>108</v>
      </c>
      <c r="N189">
        <f t="shared" si="45"/>
        <v>210</v>
      </c>
      <c r="O189">
        <v>83</v>
      </c>
      <c r="P189">
        <v>67</v>
      </c>
      <c r="Q189">
        <f t="shared" si="46"/>
        <v>150</v>
      </c>
      <c r="R189">
        <f t="shared" si="47"/>
        <v>60</v>
      </c>
      <c r="T189">
        <v>84</v>
      </c>
      <c r="U189">
        <v>40</v>
      </c>
      <c r="V189">
        <v>44</v>
      </c>
    </row>
    <row r="190" spans="1:22">
      <c r="A190" s="6">
        <v>31685</v>
      </c>
      <c r="B190">
        <v>61</v>
      </c>
      <c r="C190">
        <v>10</v>
      </c>
      <c r="D190">
        <v>61</v>
      </c>
      <c r="E190">
        <v>23</v>
      </c>
      <c r="F190">
        <v>17</v>
      </c>
      <c r="G190">
        <f t="shared" si="42"/>
        <v>40</v>
      </c>
      <c r="H190">
        <v>5</v>
      </c>
      <c r="I190">
        <v>5</v>
      </c>
      <c r="J190">
        <f t="shared" si="43"/>
        <v>10</v>
      </c>
      <c r="K190">
        <f t="shared" si="44"/>
        <v>30</v>
      </c>
      <c r="L190">
        <v>76</v>
      </c>
      <c r="M190">
        <v>61</v>
      </c>
      <c r="N190">
        <f t="shared" si="45"/>
        <v>137</v>
      </c>
      <c r="O190">
        <v>65</v>
      </c>
      <c r="P190">
        <v>56</v>
      </c>
      <c r="Q190">
        <f t="shared" si="46"/>
        <v>121</v>
      </c>
      <c r="R190">
        <f t="shared" si="47"/>
        <v>16</v>
      </c>
      <c r="T190">
        <v>59</v>
      </c>
      <c r="U190">
        <v>32</v>
      </c>
      <c r="V190">
        <v>27</v>
      </c>
    </row>
    <row r="191" spans="1:22">
      <c r="A191" s="6">
        <v>31716</v>
      </c>
      <c r="B191">
        <v>61</v>
      </c>
      <c r="C191">
        <v>11</v>
      </c>
      <c r="D191">
        <v>61</v>
      </c>
      <c r="E191">
        <v>24</v>
      </c>
      <c r="F191">
        <v>27</v>
      </c>
      <c r="G191">
        <f t="shared" si="42"/>
        <v>51</v>
      </c>
      <c r="H191">
        <v>19</v>
      </c>
      <c r="I191">
        <v>8</v>
      </c>
      <c r="J191">
        <f t="shared" si="43"/>
        <v>27</v>
      </c>
      <c r="K191">
        <f t="shared" si="44"/>
        <v>24</v>
      </c>
      <c r="L191">
        <v>89</v>
      </c>
      <c r="M191">
        <v>94</v>
      </c>
      <c r="N191">
        <f t="shared" si="45"/>
        <v>183</v>
      </c>
      <c r="O191">
        <v>58</v>
      </c>
      <c r="P191">
        <v>62</v>
      </c>
      <c r="Q191">
        <f t="shared" si="46"/>
        <v>120</v>
      </c>
      <c r="R191">
        <f t="shared" si="47"/>
        <v>63</v>
      </c>
      <c r="S191">
        <v>2</v>
      </c>
      <c r="T191">
        <v>73</v>
      </c>
      <c r="U191">
        <v>42</v>
      </c>
      <c r="V191">
        <v>29</v>
      </c>
    </row>
    <row r="192" spans="1:22">
      <c r="A192" s="6">
        <v>31746</v>
      </c>
      <c r="B192">
        <v>61</v>
      </c>
      <c r="C192">
        <v>12</v>
      </c>
      <c r="D192">
        <v>61</v>
      </c>
      <c r="E192">
        <v>20</v>
      </c>
      <c r="F192">
        <v>27</v>
      </c>
      <c r="G192">
        <f t="shared" si="42"/>
        <v>47</v>
      </c>
      <c r="H192">
        <v>10</v>
      </c>
      <c r="I192">
        <v>2</v>
      </c>
      <c r="J192">
        <f t="shared" si="43"/>
        <v>12</v>
      </c>
      <c r="K192">
        <f t="shared" si="44"/>
        <v>35</v>
      </c>
      <c r="L192">
        <v>82</v>
      </c>
      <c r="M192">
        <v>88</v>
      </c>
      <c r="N192">
        <f t="shared" si="45"/>
        <v>170</v>
      </c>
      <c r="O192">
        <v>61</v>
      </c>
      <c r="P192">
        <v>64</v>
      </c>
      <c r="Q192">
        <f t="shared" si="46"/>
        <v>125</v>
      </c>
      <c r="R192">
        <f t="shared" si="47"/>
        <v>45</v>
      </c>
      <c r="S192">
        <v>1</v>
      </c>
      <c r="T192">
        <v>65</v>
      </c>
      <c r="U192">
        <v>40</v>
      </c>
      <c r="V192">
        <v>24</v>
      </c>
    </row>
    <row r="193" spans="1:22">
      <c r="A193" s="6">
        <v>31777</v>
      </c>
      <c r="B193">
        <v>62</v>
      </c>
      <c r="C193">
        <v>1</v>
      </c>
      <c r="D193">
        <v>61</v>
      </c>
      <c r="E193">
        <v>27</v>
      </c>
      <c r="F193">
        <v>17</v>
      </c>
      <c r="G193">
        <f>E193+F193</f>
        <v>44</v>
      </c>
      <c r="H193">
        <v>13</v>
      </c>
      <c r="I193">
        <v>9</v>
      </c>
      <c r="J193">
        <f>+H193+I193</f>
        <v>22</v>
      </c>
      <c r="K193">
        <f>G193-J193</f>
        <v>22</v>
      </c>
      <c r="L193">
        <v>79</v>
      </c>
      <c r="M193">
        <v>80</v>
      </c>
      <c r="N193">
        <f>L193+M193</f>
        <v>159</v>
      </c>
      <c r="O193">
        <v>73</v>
      </c>
      <c r="P193">
        <v>57</v>
      </c>
      <c r="Q193">
        <f>O193+P193</f>
        <v>130</v>
      </c>
      <c r="R193">
        <f>N193-Q193</f>
        <v>29</v>
      </c>
      <c r="S193">
        <v>2</v>
      </c>
      <c r="T193">
        <v>60</v>
      </c>
      <c r="U193">
        <v>43</v>
      </c>
      <c r="V193">
        <v>15</v>
      </c>
    </row>
    <row r="194" spans="1:22">
      <c r="A194" s="6">
        <v>31808</v>
      </c>
      <c r="B194">
        <v>62</v>
      </c>
      <c r="C194">
        <v>2</v>
      </c>
      <c r="D194">
        <v>61</v>
      </c>
      <c r="E194">
        <v>29</v>
      </c>
      <c r="F194">
        <v>20</v>
      </c>
      <c r="G194">
        <f>E194+F194</f>
        <v>49</v>
      </c>
      <c r="H194">
        <v>11</v>
      </c>
      <c r="I194">
        <v>10</v>
      </c>
      <c r="J194">
        <f>+H194+I194</f>
        <v>21</v>
      </c>
      <c r="K194">
        <f>G194-J194</f>
        <v>28</v>
      </c>
      <c r="L194">
        <v>100</v>
      </c>
      <c r="M194">
        <v>91</v>
      </c>
      <c r="N194">
        <f>L194+M194</f>
        <v>191</v>
      </c>
      <c r="O194">
        <v>51</v>
      </c>
      <c r="P194">
        <v>61</v>
      </c>
      <c r="Q194">
        <f>O194+P194</f>
        <v>112</v>
      </c>
      <c r="R194">
        <f>N194-Q194</f>
        <v>79</v>
      </c>
      <c r="S194">
        <v>5</v>
      </c>
      <c r="T194">
        <v>70</v>
      </c>
      <c r="U194">
        <v>29</v>
      </c>
      <c r="V194">
        <v>36</v>
      </c>
    </row>
    <row r="195" spans="1:22">
      <c r="A195" s="6">
        <v>31836</v>
      </c>
      <c r="B195">
        <v>62</v>
      </c>
      <c r="C195">
        <v>3</v>
      </c>
      <c r="D195">
        <v>61</v>
      </c>
      <c r="E195">
        <v>24</v>
      </c>
      <c r="F195">
        <v>18</v>
      </c>
      <c r="G195">
        <f>E195+F195</f>
        <v>42</v>
      </c>
      <c r="H195">
        <v>11</v>
      </c>
      <c r="I195">
        <v>9</v>
      </c>
      <c r="J195">
        <f>+H195+I195</f>
        <v>20</v>
      </c>
      <c r="K195">
        <f>G195-J195</f>
        <v>22</v>
      </c>
      <c r="L195">
        <v>122</v>
      </c>
      <c r="M195">
        <v>83</v>
      </c>
      <c r="N195">
        <f>L195+M195</f>
        <v>205</v>
      </c>
      <c r="O195">
        <v>57</v>
      </c>
      <c r="P195">
        <v>54</v>
      </c>
      <c r="Q195">
        <f>O195+P195</f>
        <v>111</v>
      </c>
      <c r="R195">
        <f>N195-Q195</f>
        <v>94</v>
      </c>
      <c r="S195">
        <v>2</v>
      </c>
      <c r="T195">
        <v>81</v>
      </c>
      <c r="U195">
        <v>41</v>
      </c>
      <c r="V195">
        <v>38</v>
      </c>
    </row>
    <row r="196" spans="1:22">
      <c r="A196" s="6">
        <v>31867</v>
      </c>
      <c r="B196">
        <v>62</v>
      </c>
      <c r="C196">
        <v>4</v>
      </c>
      <c r="D196">
        <v>61</v>
      </c>
      <c r="E196">
        <v>27</v>
      </c>
      <c r="F196">
        <v>25</v>
      </c>
      <c r="G196">
        <f t="shared" ref="G196:G203" si="48">E196+F196</f>
        <v>52</v>
      </c>
      <c r="H196">
        <v>16</v>
      </c>
      <c r="I196">
        <v>15</v>
      </c>
      <c r="J196">
        <f t="shared" ref="J196:J203" si="49">+H196+I196</f>
        <v>31</v>
      </c>
      <c r="K196">
        <f t="shared" ref="K196:K203" si="50">G196-J196</f>
        <v>21</v>
      </c>
      <c r="L196">
        <v>247</v>
      </c>
      <c r="M196">
        <v>245</v>
      </c>
      <c r="N196">
        <f t="shared" ref="N196:N203" si="51">L196+M196</f>
        <v>492</v>
      </c>
      <c r="O196">
        <v>251</v>
      </c>
      <c r="P196">
        <v>205</v>
      </c>
      <c r="Q196">
        <f t="shared" ref="Q196:Q203" si="52">O196+P196</f>
        <v>456</v>
      </c>
      <c r="R196">
        <f t="shared" ref="R196:R203" si="53">N196-Q196</f>
        <v>36</v>
      </c>
      <c r="S196">
        <v>2</v>
      </c>
      <c r="T196">
        <v>155</v>
      </c>
      <c r="U196">
        <v>121</v>
      </c>
      <c r="V196">
        <v>32</v>
      </c>
    </row>
    <row r="197" spans="1:22">
      <c r="A197" s="6">
        <v>31897</v>
      </c>
      <c r="B197">
        <v>62</v>
      </c>
      <c r="C197">
        <v>5</v>
      </c>
      <c r="D197">
        <v>62</v>
      </c>
      <c r="E197">
        <v>34</v>
      </c>
      <c r="F197">
        <v>22</v>
      </c>
      <c r="G197">
        <f t="shared" si="48"/>
        <v>56</v>
      </c>
      <c r="H197">
        <v>15</v>
      </c>
      <c r="I197">
        <v>9</v>
      </c>
      <c r="J197">
        <f t="shared" si="49"/>
        <v>24</v>
      </c>
      <c r="K197">
        <f t="shared" si="50"/>
        <v>32</v>
      </c>
      <c r="L197">
        <v>164</v>
      </c>
      <c r="M197">
        <v>142</v>
      </c>
      <c r="N197">
        <f t="shared" si="51"/>
        <v>306</v>
      </c>
      <c r="O197">
        <v>112</v>
      </c>
      <c r="P197">
        <v>91</v>
      </c>
      <c r="Q197">
        <f t="shared" si="52"/>
        <v>203</v>
      </c>
      <c r="R197">
        <f t="shared" si="53"/>
        <v>103</v>
      </c>
      <c r="S197">
        <v>1</v>
      </c>
      <c r="T197">
        <v>135</v>
      </c>
      <c r="U197">
        <v>46</v>
      </c>
      <c r="V197">
        <v>88</v>
      </c>
    </row>
    <row r="198" spans="1:22">
      <c r="A198" s="6">
        <v>31928</v>
      </c>
      <c r="B198">
        <v>62</v>
      </c>
      <c r="C198">
        <v>6</v>
      </c>
      <c r="D198">
        <v>62</v>
      </c>
      <c r="E198">
        <v>27</v>
      </c>
      <c r="F198">
        <v>22</v>
      </c>
      <c r="G198">
        <f t="shared" si="48"/>
        <v>49</v>
      </c>
      <c r="H198">
        <v>9</v>
      </c>
      <c r="I198">
        <v>17</v>
      </c>
      <c r="J198">
        <f t="shared" si="49"/>
        <v>26</v>
      </c>
      <c r="K198">
        <f t="shared" si="50"/>
        <v>23</v>
      </c>
      <c r="L198">
        <v>100</v>
      </c>
      <c r="M198">
        <v>107</v>
      </c>
      <c r="N198">
        <f t="shared" si="51"/>
        <v>207</v>
      </c>
      <c r="O198">
        <v>66</v>
      </c>
      <c r="P198">
        <v>50</v>
      </c>
      <c r="Q198">
        <f t="shared" si="52"/>
        <v>116</v>
      </c>
      <c r="R198">
        <f t="shared" si="53"/>
        <v>91</v>
      </c>
      <c r="S198">
        <v>4</v>
      </c>
      <c r="T198">
        <v>80</v>
      </c>
      <c r="U198">
        <v>36</v>
      </c>
      <c r="V198">
        <v>40</v>
      </c>
    </row>
    <row r="199" spans="1:22">
      <c r="A199" s="6">
        <v>31958</v>
      </c>
      <c r="B199">
        <v>62</v>
      </c>
      <c r="C199">
        <v>7</v>
      </c>
      <c r="D199">
        <v>62</v>
      </c>
      <c r="E199">
        <v>22</v>
      </c>
      <c r="F199">
        <v>19</v>
      </c>
      <c r="G199">
        <f t="shared" si="48"/>
        <v>41</v>
      </c>
      <c r="H199">
        <v>13</v>
      </c>
      <c r="I199">
        <v>14</v>
      </c>
      <c r="J199">
        <f t="shared" si="49"/>
        <v>27</v>
      </c>
      <c r="K199">
        <f t="shared" si="50"/>
        <v>14</v>
      </c>
      <c r="L199">
        <v>79</v>
      </c>
      <c r="M199">
        <v>95</v>
      </c>
      <c r="N199">
        <f t="shared" si="51"/>
        <v>174</v>
      </c>
      <c r="O199">
        <v>67</v>
      </c>
      <c r="P199">
        <v>66</v>
      </c>
      <c r="Q199">
        <f t="shared" si="52"/>
        <v>133</v>
      </c>
      <c r="R199">
        <f t="shared" si="53"/>
        <v>41</v>
      </c>
      <c r="S199">
        <v>2</v>
      </c>
      <c r="T199">
        <v>81</v>
      </c>
      <c r="U199">
        <v>38</v>
      </c>
      <c r="V199">
        <v>41</v>
      </c>
    </row>
    <row r="200" spans="1:22">
      <c r="A200" s="6">
        <v>31989</v>
      </c>
      <c r="B200">
        <v>62</v>
      </c>
      <c r="C200">
        <v>8</v>
      </c>
      <c r="D200">
        <v>62</v>
      </c>
      <c r="E200">
        <v>30</v>
      </c>
      <c r="F200">
        <v>31</v>
      </c>
      <c r="G200">
        <f t="shared" si="48"/>
        <v>61</v>
      </c>
      <c r="H200">
        <v>5</v>
      </c>
      <c r="I200">
        <v>9</v>
      </c>
      <c r="J200">
        <f t="shared" si="49"/>
        <v>14</v>
      </c>
      <c r="K200">
        <f t="shared" si="50"/>
        <v>47</v>
      </c>
      <c r="L200">
        <v>161</v>
      </c>
      <c r="M200">
        <v>106</v>
      </c>
      <c r="N200">
        <f t="shared" si="51"/>
        <v>267</v>
      </c>
      <c r="O200">
        <v>95</v>
      </c>
      <c r="P200">
        <v>80</v>
      </c>
      <c r="Q200">
        <f t="shared" si="52"/>
        <v>175</v>
      </c>
      <c r="R200">
        <f t="shared" si="53"/>
        <v>92</v>
      </c>
      <c r="S200">
        <v>4</v>
      </c>
      <c r="T200">
        <v>128</v>
      </c>
      <c r="U200">
        <v>46</v>
      </c>
      <c r="V200">
        <v>78</v>
      </c>
    </row>
    <row r="201" spans="1:22">
      <c r="A201" s="6">
        <v>32020</v>
      </c>
      <c r="B201">
        <v>62</v>
      </c>
      <c r="C201">
        <v>9</v>
      </c>
      <c r="D201">
        <v>62</v>
      </c>
      <c r="E201">
        <v>28</v>
      </c>
      <c r="F201">
        <v>25</v>
      </c>
      <c r="G201">
        <f t="shared" si="48"/>
        <v>53</v>
      </c>
      <c r="H201">
        <v>10</v>
      </c>
      <c r="I201">
        <v>6</v>
      </c>
      <c r="J201">
        <f t="shared" si="49"/>
        <v>16</v>
      </c>
      <c r="K201">
        <f t="shared" si="50"/>
        <v>37</v>
      </c>
      <c r="L201">
        <v>135</v>
      </c>
      <c r="M201">
        <v>119</v>
      </c>
      <c r="N201">
        <f t="shared" si="51"/>
        <v>254</v>
      </c>
      <c r="O201">
        <v>88</v>
      </c>
      <c r="P201">
        <v>63</v>
      </c>
      <c r="Q201">
        <f t="shared" si="52"/>
        <v>151</v>
      </c>
      <c r="R201">
        <f t="shared" si="53"/>
        <v>103</v>
      </c>
      <c r="S201">
        <v>2</v>
      </c>
      <c r="T201">
        <v>124</v>
      </c>
      <c r="U201">
        <v>39</v>
      </c>
      <c r="V201">
        <v>83</v>
      </c>
    </row>
    <row r="202" spans="1:22">
      <c r="A202" s="6">
        <v>32050</v>
      </c>
      <c r="B202">
        <v>62</v>
      </c>
      <c r="C202">
        <v>10</v>
      </c>
      <c r="D202">
        <v>62</v>
      </c>
      <c r="E202">
        <v>28</v>
      </c>
      <c r="F202">
        <v>22</v>
      </c>
      <c r="G202">
        <f t="shared" si="48"/>
        <v>50</v>
      </c>
      <c r="H202">
        <v>10</v>
      </c>
      <c r="I202">
        <v>12</v>
      </c>
      <c r="J202">
        <f t="shared" si="49"/>
        <v>22</v>
      </c>
      <c r="K202">
        <f t="shared" si="50"/>
        <v>28</v>
      </c>
      <c r="L202">
        <v>112</v>
      </c>
      <c r="M202">
        <v>102</v>
      </c>
      <c r="N202">
        <f t="shared" si="51"/>
        <v>214</v>
      </c>
      <c r="O202">
        <v>62</v>
      </c>
      <c r="P202">
        <v>46</v>
      </c>
      <c r="Q202">
        <f t="shared" si="52"/>
        <v>108</v>
      </c>
      <c r="R202">
        <f t="shared" si="53"/>
        <v>106</v>
      </c>
      <c r="S202">
        <v>3</v>
      </c>
      <c r="T202">
        <v>92</v>
      </c>
      <c r="U202">
        <v>42</v>
      </c>
      <c r="V202">
        <v>47</v>
      </c>
    </row>
    <row r="203" spans="1:22">
      <c r="A203" s="6">
        <v>32081</v>
      </c>
      <c r="B203">
        <v>62</v>
      </c>
      <c r="C203">
        <v>11</v>
      </c>
      <c r="D203">
        <v>62</v>
      </c>
      <c r="E203">
        <v>19</v>
      </c>
      <c r="F203">
        <v>24</v>
      </c>
      <c r="G203">
        <f t="shared" si="48"/>
        <v>43</v>
      </c>
      <c r="H203">
        <v>15</v>
      </c>
      <c r="I203">
        <v>19</v>
      </c>
      <c r="J203">
        <f t="shared" si="49"/>
        <v>34</v>
      </c>
      <c r="K203">
        <f t="shared" si="50"/>
        <v>9</v>
      </c>
      <c r="L203">
        <v>78</v>
      </c>
      <c r="M203">
        <v>84</v>
      </c>
      <c r="N203">
        <f t="shared" si="51"/>
        <v>162</v>
      </c>
      <c r="O203">
        <v>57</v>
      </c>
      <c r="P203">
        <v>43</v>
      </c>
      <c r="Q203">
        <f t="shared" si="52"/>
        <v>100</v>
      </c>
      <c r="R203">
        <f t="shared" si="53"/>
        <v>62</v>
      </c>
      <c r="S203">
        <v>4</v>
      </c>
      <c r="T203">
        <v>64</v>
      </c>
      <c r="U203">
        <v>31</v>
      </c>
      <c r="V203">
        <v>29</v>
      </c>
    </row>
    <row r="204" spans="1:22">
      <c r="A204" s="6">
        <v>32111</v>
      </c>
      <c r="B204">
        <v>62</v>
      </c>
      <c r="C204">
        <v>12</v>
      </c>
      <c r="D204">
        <v>62</v>
      </c>
      <c r="E204">
        <v>21</v>
      </c>
      <c r="F204">
        <v>23</v>
      </c>
      <c r="G204">
        <f>E204+F204</f>
        <v>44</v>
      </c>
      <c r="H204">
        <v>13</v>
      </c>
      <c r="I204">
        <v>9</v>
      </c>
      <c r="J204">
        <f>+H204+I204</f>
        <v>22</v>
      </c>
      <c r="K204">
        <f>G204-J204</f>
        <v>22</v>
      </c>
      <c r="L204">
        <v>88</v>
      </c>
      <c r="M204">
        <v>98</v>
      </c>
      <c r="N204">
        <f>L204+M204</f>
        <v>186</v>
      </c>
      <c r="O204">
        <v>55</v>
      </c>
      <c r="P204">
        <v>48</v>
      </c>
      <c r="Q204">
        <f>O204+P204</f>
        <v>103</v>
      </c>
      <c r="R204">
        <f>N204-Q204</f>
        <v>83</v>
      </c>
      <c r="S204">
        <v>1</v>
      </c>
      <c r="T204">
        <v>71</v>
      </c>
      <c r="U204">
        <v>33</v>
      </c>
      <c r="V204">
        <v>37</v>
      </c>
    </row>
    <row r="205" spans="1:22">
      <c r="A205" s="6">
        <v>32142</v>
      </c>
      <c r="B205">
        <v>63</v>
      </c>
      <c r="C205">
        <v>1</v>
      </c>
      <c r="D205">
        <v>62</v>
      </c>
      <c r="E205">
        <v>22</v>
      </c>
      <c r="F205">
        <v>26</v>
      </c>
      <c r="G205">
        <f>E205+F205</f>
        <v>48</v>
      </c>
      <c r="H205">
        <v>19</v>
      </c>
      <c r="I205">
        <v>8</v>
      </c>
      <c r="J205">
        <f>+H205+I205</f>
        <v>27</v>
      </c>
      <c r="K205">
        <f>G205-J205</f>
        <v>21</v>
      </c>
      <c r="L205">
        <v>94</v>
      </c>
      <c r="M205">
        <v>96</v>
      </c>
      <c r="N205">
        <f>L205+M205</f>
        <v>190</v>
      </c>
      <c r="O205">
        <v>55</v>
      </c>
      <c r="P205">
        <v>43</v>
      </c>
      <c r="Q205">
        <f>O205+P205</f>
        <v>98</v>
      </c>
      <c r="R205">
        <f>N205-Q205</f>
        <v>92</v>
      </c>
      <c r="S205">
        <v>1</v>
      </c>
      <c r="T205">
        <v>69</v>
      </c>
      <c r="U205">
        <v>34</v>
      </c>
      <c r="V205">
        <v>34</v>
      </c>
    </row>
    <row r="206" spans="1:22">
      <c r="A206" s="6">
        <v>32173</v>
      </c>
      <c r="B206">
        <v>63</v>
      </c>
      <c r="C206">
        <v>2</v>
      </c>
      <c r="D206">
        <v>62</v>
      </c>
      <c r="E206">
        <v>24</v>
      </c>
      <c r="F206">
        <v>16</v>
      </c>
      <c r="G206">
        <f>E206+F206</f>
        <v>40</v>
      </c>
      <c r="H206">
        <v>16</v>
      </c>
      <c r="I206">
        <v>10</v>
      </c>
      <c r="J206">
        <f>+H206+I206</f>
        <v>26</v>
      </c>
      <c r="K206">
        <f>G206-J206</f>
        <v>14</v>
      </c>
      <c r="L206">
        <v>64</v>
      </c>
      <c r="M206">
        <v>62</v>
      </c>
      <c r="N206">
        <f>L206+M206</f>
        <v>126</v>
      </c>
      <c r="O206">
        <v>56</v>
      </c>
      <c r="P206">
        <v>53</v>
      </c>
      <c r="Q206">
        <f>O206+P206</f>
        <v>109</v>
      </c>
      <c r="R206">
        <f>N206-Q206</f>
        <v>17</v>
      </c>
      <c r="S206">
        <v>2</v>
      </c>
      <c r="T206">
        <v>49</v>
      </c>
      <c r="U206">
        <v>37</v>
      </c>
      <c r="V206">
        <v>10</v>
      </c>
    </row>
    <row r="207" spans="1:22">
      <c r="A207" s="6">
        <v>32202</v>
      </c>
      <c r="B207">
        <v>63</v>
      </c>
      <c r="C207">
        <v>3</v>
      </c>
      <c r="D207">
        <v>62</v>
      </c>
      <c r="E207">
        <v>9</v>
      </c>
      <c r="F207">
        <v>22</v>
      </c>
      <c r="G207">
        <f>E207+F207</f>
        <v>31</v>
      </c>
      <c r="H207">
        <v>19</v>
      </c>
      <c r="I207">
        <v>13</v>
      </c>
      <c r="J207">
        <f>+H207+I207</f>
        <v>32</v>
      </c>
      <c r="K207">
        <f>G207-J207</f>
        <v>-1</v>
      </c>
      <c r="L207">
        <v>96</v>
      </c>
      <c r="M207">
        <v>100</v>
      </c>
      <c r="N207">
        <f>L207+M207</f>
        <v>196</v>
      </c>
      <c r="O207">
        <v>55</v>
      </c>
      <c r="P207">
        <v>46</v>
      </c>
      <c r="Q207">
        <f>O207+P207</f>
        <v>101</v>
      </c>
      <c r="R207">
        <f>N207-Q207</f>
        <v>95</v>
      </c>
      <c r="S207">
        <v>3</v>
      </c>
      <c r="T207">
        <v>85</v>
      </c>
      <c r="U207">
        <v>48</v>
      </c>
      <c r="V207">
        <v>34</v>
      </c>
    </row>
    <row r="208" spans="1:22">
      <c r="A208" s="6">
        <v>32233</v>
      </c>
      <c r="B208">
        <v>63</v>
      </c>
      <c r="C208">
        <v>4</v>
      </c>
      <c r="D208">
        <v>62</v>
      </c>
      <c r="E208">
        <v>34</v>
      </c>
      <c r="F208">
        <v>27</v>
      </c>
      <c r="G208">
        <f t="shared" ref="G208:G216" si="54">E208+F208</f>
        <v>61</v>
      </c>
      <c r="H208">
        <v>8</v>
      </c>
      <c r="I208">
        <v>6</v>
      </c>
      <c r="J208">
        <f t="shared" ref="J208:J216" si="55">+H208+I208</f>
        <v>14</v>
      </c>
      <c r="K208">
        <f t="shared" ref="K208:K216" si="56">G208-J208</f>
        <v>47</v>
      </c>
      <c r="L208">
        <v>243</v>
      </c>
      <c r="M208">
        <v>234</v>
      </c>
      <c r="N208">
        <f t="shared" ref="N208:N216" si="57">L208+M208</f>
        <v>477</v>
      </c>
      <c r="O208">
        <v>178</v>
      </c>
      <c r="P208">
        <v>147</v>
      </c>
      <c r="Q208">
        <f t="shared" ref="Q208:Q216" si="58">O208+P208</f>
        <v>325</v>
      </c>
      <c r="R208">
        <f t="shared" ref="R208:R216" si="59">N208-Q208</f>
        <v>152</v>
      </c>
      <c r="S208">
        <v>4</v>
      </c>
      <c r="T208">
        <v>135</v>
      </c>
      <c r="U208">
        <v>71</v>
      </c>
      <c r="V208">
        <v>60</v>
      </c>
    </row>
    <row r="209" spans="1:22">
      <c r="A209" s="6">
        <v>32263</v>
      </c>
      <c r="B209">
        <v>63</v>
      </c>
      <c r="C209">
        <v>5</v>
      </c>
      <c r="D209">
        <v>63</v>
      </c>
      <c r="E209">
        <v>24</v>
      </c>
      <c r="F209">
        <v>25</v>
      </c>
      <c r="G209">
        <f t="shared" si="54"/>
        <v>49</v>
      </c>
      <c r="H209">
        <v>6</v>
      </c>
      <c r="I209">
        <v>14</v>
      </c>
      <c r="J209">
        <f t="shared" si="55"/>
        <v>20</v>
      </c>
      <c r="K209">
        <f t="shared" si="56"/>
        <v>29</v>
      </c>
      <c r="L209">
        <v>156</v>
      </c>
      <c r="M209">
        <v>140</v>
      </c>
      <c r="N209">
        <f t="shared" si="57"/>
        <v>296</v>
      </c>
      <c r="O209">
        <v>110</v>
      </c>
      <c r="P209">
        <v>76</v>
      </c>
      <c r="Q209">
        <f t="shared" si="58"/>
        <v>186</v>
      </c>
      <c r="R209">
        <f t="shared" si="59"/>
        <v>110</v>
      </c>
      <c r="S209">
        <v>4</v>
      </c>
      <c r="T209">
        <v>128</v>
      </c>
      <c r="U209">
        <v>37</v>
      </c>
      <c r="V209">
        <v>87</v>
      </c>
    </row>
    <row r="210" spans="1:22">
      <c r="A210" s="6">
        <v>32294</v>
      </c>
      <c r="B210">
        <v>63</v>
      </c>
      <c r="C210">
        <v>6</v>
      </c>
      <c r="D210">
        <v>63</v>
      </c>
      <c r="E210">
        <v>23</v>
      </c>
      <c r="F210">
        <v>21</v>
      </c>
      <c r="G210">
        <f t="shared" si="54"/>
        <v>44</v>
      </c>
      <c r="H210">
        <v>11</v>
      </c>
      <c r="I210">
        <v>8</v>
      </c>
      <c r="J210">
        <f t="shared" si="55"/>
        <v>19</v>
      </c>
      <c r="K210">
        <f t="shared" si="56"/>
        <v>25</v>
      </c>
      <c r="L210">
        <v>98</v>
      </c>
      <c r="M210">
        <v>94</v>
      </c>
      <c r="N210">
        <f t="shared" si="57"/>
        <v>192</v>
      </c>
      <c r="O210">
        <v>83</v>
      </c>
      <c r="P210">
        <v>49</v>
      </c>
      <c r="Q210">
        <f t="shared" si="58"/>
        <v>132</v>
      </c>
      <c r="R210">
        <f t="shared" si="59"/>
        <v>60</v>
      </c>
      <c r="S210">
        <v>4</v>
      </c>
      <c r="T210">
        <v>80</v>
      </c>
      <c r="U210">
        <v>40</v>
      </c>
      <c r="V210">
        <v>36</v>
      </c>
    </row>
    <row r="211" spans="1:22">
      <c r="A211" s="6">
        <v>32324</v>
      </c>
      <c r="B211">
        <v>63</v>
      </c>
      <c r="C211">
        <v>7</v>
      </c>
      <c r="D211">
        <v>63</v>
      </c>
      <c r="E211">
        <v>24</v>
      </c>
      <c r="F211">
        <v>19</v>
      </c>
      <c r="G211">
        <f t="shared" si="54"/>
        <v>43</v>
      </c>
      <c r="H211">
        <v>11</v>
      </c>
      <c r="I211">
        <v>12</v>
      </c>
      <c r="J211">
        <f t="shared" si="55"/>
        <v>23</v>
      </c>
      <c r="K211">
        <f t="shared" si="56"/>
        <v>20</v>
      </c>
      <c r="L211">
        <v>106</v>
      </c>
      <c r="M211">
        <v>101</v>
      </c>
      <c r="N211">
        <f t="shared" si="57"/>
        <v>207</v>
      </c>
      <c r="O211">
        <v>86</v>
      </c>
      <c r="P211">
        <v>66</v>
      </c>
      <c r="Q211">
        <f t="shared" si="58"/>
        <v>152</v>
      </c>
      <c r="R211">
        <f t="shared" si="59"/>
        <v>55</v>
      </c>
      <c r="S211">
        <v>4</v>
      </c>
      <c r="T211">
        <v>108</v>
      </c>
      <c r="U211">
        <v>49</v>
      </c>
      <c r="V211">
        <v>55</v>
      </c>
    </row>
    <row r="212" spans="1:22">
      <c r="A212" s="6">
        <v>32355</v>
      </c>
      <c r="B212">
        <v>63</v>
      </c>
      <c r="C212">
        <v>8</v>
      </c>
      <c r="D212">
        <v>63</v>
      </c>
      <c r="E212">
        <v>29</v>
      </c>
      <c r="F212">
        <v>23</v>
      </c>
      <c r="G212">
        <f t="shared" si="54"/>
        <v>52</v>
      </c>
      <c r="H212">
        <v>9</v>
      </c>
      <c r="I212">
        <v>10</v>
      </c>
      <c r="J212">
        <f t="shared" si="55"/>
        <v>19</v>
      </c>
      <c r="K212">
        <f t="shared" si="56"/>
        <v>33</v>
      </c>
      <c r="L212">
        <v>125</v>
      </c>
      <c r="M212">
        <v>87</v>
      </c>
      <c r="N212">
        <f t="shared" si="57"/>
        <v>212</v>
      </c>
      <c r="O212">
        <v>50</v>
      </c>
      <c r="P212">
        <v>71</v>
      </c>
      <c r="Q212">
        <f t="shared" si="58"/>
        <v>121</v>
      </c>
      <c r="R212">
        <f t="shared" si="59"/>
        <v>91</v>
      </c>
      <c r="S212">
        <v>2</v>
      </c>
      <c r="T212">
        <v>88</v>
      </c>
      <c r="U212">
        <v>42</v>
      </c>
      <c r="V212">
        <v>44</v>
      </c>
    </row>
    <row r="213" spans="1:22">
      <c r="A213" s="6">
        <v>32386</v>
      </c>
      <c r="B213">
        <v>63</v>
      </c>
      <c r="C213">
        <v>9</v>
      </c>
      <c r="D213">
        <v>63</v>
      </c>
      <c r="E213">
        <v>20</v>
      </c>
      <c r="F213">
        <v>14</v>
      </c>
      <c r="G213">
        <f t="shared" si="54"/>
        <v>34</v>
      </c>
      <c r="H213">
        <v>14</v>
      </c>
      <c r="I213">
        <v>12</v>
      </c>
      <c r="J213">
        <f t="shared" si="55"/>
        <v>26</v>
      </c>
      <c r="K213">
        <f t="shared" si="56"/>
        <v>8</v>
      </c>
      <c r="L213">
        <v>146</v>
      </c>
      <c r="M213">
        <v>140</v>
      </c>
      <c r="N213">
        <f t="shared" si="57"/>
        <v>286</v>
      </c>
      <c r="O213">
        <v>58</v>
      </c>
      <c r="P213">
        <v>62</v>
      </c>
      <c r="Q213">
        <f t="shared" si="58"/>
        <v>120</v>
      </c>
      <c r="R213">
        <f t="shared" si="59"/>
        <v>166</v>
      </c>
      <c r="S213">
        <v>1</v>
      </c>
      <c r="T213">
        <v>106</v>
      </c>
      <c r="U213">
        <v>36</v>
      </c>
      <c r="V213">
        <v>69</v>
      </c>
    </row>
    <row r="214" spans="1:22">
      <c r="A214" s="6">
        <v>32416</v>
      </c>
      <c r="B214">
        <v>63</v>
      </c>
      <c r="C214">
        <v>10</v>
      </c>
      <c r="D214">
        <v>63</v>
      </c>
      <c r="E214">
        <v>19</v>
      </c>
      <c r="F214">
        <v>25</v>
      </c>
      <c r="G214">
        <f t="shared" si="54"/>
        <v>44</v>
      </c>
      <c r="H214">
        <v>9</v>
      </c>
      <c r="I214">
        <v>10</v>
      </c>
      <c r="J214">
        <f t="shared" si="55"/>
        <v>19</v>
      </c>
      <c r="K214">
        <f t="shared" si="56"/>
        <v>25</v>
      </c>
      <c r="L214">
        <v>102</v>
      </c>
      <c r="M214">
        <v>76</v>
      </c>
      <c r="N214">
        <f t="shared" si="57"/>
        <v>178</v>
      </c>
      <c r="O214">
        <v>49</v>
      </c>
      <c r="P214">
        <v>35</v>
      </c>
      <c r="Q214">
        <f t="shared" si="58"/>
        <v>84</v>
      </c>
      <c r="R214">
        <f t="shared" si="59"/>
        <v>94</v>
      </c>
      <c r="S214">
        <v>4</v>
      </c>
      <c r="T214">
        <v>73</v>
      </c>
      <c r="U214">
        <v>25</v>
      </c>
      <c r="V214">
        <v>44</v>
      </c>
    </row>
    <row r="215" spans="1:22">
      <c r="A215" s="6">
        <v>32447</v>
      </c>
      <c r="B215">
        <v>63</v>
      </c>
      <c r="C215">
        <v>11</v>
      </c>
      <c r="D215">
        <v>63</v>
      </c>
      <c r="E215">
        <v>21</v>
      </c>
      <c r="F215">
        <v>23</v>
      </c>
      <c r="G215">
        <f t="shared" si="54"/>
        <v>44</v>
      </c>
      <c r="H215">
        <v>20</v>
      </c>
      <c r="I215">
        <v>10</v>
      </c>
      <c r="J215">
        <f t="shared" si="55"/>
        <v>30</v>
      </c>
      <c r="K215">
        <f t="shared" si="56"/>
        <v>14</v>
      </c>
      <c r="L215">
        <v>149</v>
      </c>
      <c r="M215">
        <v>120</v>
      </c>
      <c r="N215">
        <f t="shared" si="57"/>
        <v>269</v>
      </c>
      <c r="O215">
        <v>59</v>
      </c>
      <c r="P215">
        <v>70</v>
      </c>
      <c r="Q215">
        <f t="shared" si="58"/>
        <v>129</v>
      </c>
      <c r="R215">
        <f t="shared" si="59"/>
        <v>140</v>
      </c>
      <c r="S215">
        <v>9</v>
      </c>
      <c r="T215">
        <v>115</v>
      </c>
      <c r="U215">
        <v>46</v>
      </c>
      <c r="V215">
        <v>60</v>
      </c>
    </row>
    <row r="216" spans="1:22">
      <c r="A216" s="6">
        <v>32477</v>
      </c>
      <c r="B216">
        <v>63</v>
      </c>
      <c r="C216">
        <v>12</v>
      </c>
      <c r="D216">
        <v>63</v>
      </c>
      <c r="E216">
        <v>18</v>
      </c>
      <c r="F216">
        <v>23</v>
      </c>
      <c r="G216">
        <f t="shared" si="54"/>
        <v>41</v>
      </c>
      <c r="H216">
        <v>13</v>
      </c>
      <c r="I216">
        <v>10</v>
      </c>
      <c r="J216">
        <f t="shared" si="55"/>
        <v>23</v>
      </c>
      <c r="K216">
        <f t="shared" si="56"/>
        <v>18</v>
      </c>
      <c r="L216">
        <v>107</v>
      </c>
      <c r="M216">
        <v>107</v>
      </c>
      <c r="N216">
        <f t="shared" si="57"/>
        <v>214</v>
      </c>
      <c r="O216">
        <v>80</v>
      </c>
      <c r="P216">
        <v>76</v>
      </c>
      <c r="Q216">
        <f t="shared" si="58"/>
        <v>156</v>
      </c>
      <c r="R216">
        <f t="shared" si="59"/>
        <v>58</v>
      </c>
      <c r="S216">
        <v>6</v>
      </c>
      <c r="T216">
        <v>84</v>
      </c>
      <c r="U216">
        <v>51</v>
      </c>
      <c r="V216">
        <v>27</v>
      </c>
    </row>
    <row r="217" spans="1:22">
      <c r="A217" s="6">
        <v>32508</v>
      </c>
      <c r="B217">
        <v>1</v>
      </c>
      <c r="C217">
        <v>1</v>
      </c>
      <c r="D217">
        <v>63</v>
      </c>
      <c r="E217">
        <v>29</v>
      </c>
      <c r="F217">
        <v>28</v>
      </c>
      <c r="G217">
        <f>E217+F217</f>
        <v>57</v>
      </c>
      <c r="H217">
        <v>13</v>
      </c>
      <c r="I217">
        <v>11</v>
      </c>
      <c r="J217">
        <f>+H217+I217</f>
        <v>24</v>
      </c>
      <c r="K217">
        <f>G217-J217</f>
        <v>33</v>
      </c>
      <c r="L217">
        <v>124</v>
      </c>
      <c r="M217">
        <v>91</v>
      </c>
      <c r="N217">
        <f>L217+M217</f>
        <v>215</v>
      </c>
      <c r="O217">
        <v>81</v>
      </c>
      <c r="P217">
        <v>74</v>
      </c>
      <c r="Q217">
        <f>O217+P217</f>
        <v>155</v>
      </c>
      <c r="R217">
        <f>N217-Q217</f>
        <v>60</v>
      </c>
      <c r="S217">
        <v>2</v>
      </c>
      <c r="T217">
        <v>76</v>
      </c>
      <c r="U217">
        <v>43</v>
      </c>
      <c r="V217">
        <v>31</v>
      </c>
    </row>
    <row r="218" spans="1:22">
      <c r="A218" s="6">
        <v>32539</v>
      </c>
      <c r="B218">
        <v>1</v>
      </c>
      <c r="C218">
        <v>2</v>
      </c>
      <c r="D218">
        <v>63</v>
      </c>
      <c r="E218">
        <v>21</v>
      </c>
      <c r="F218">
        <v>14</v>
      </c>
      <c r="G218">
        <f>E218+F218</f>
        <v>35</v>
      </c>
      <c r="H218">
        <v>17</v>
      </c>
      <c r="I218">
        <v>13</v>
      </c>
      <c r="J218">
        <f>+H218+I218</f>
        <v>30</v>
      </c>
      <c r="K218">
        <f>G218-J218</f>
        <v>5</v>
      </c>
      <c r="L218">
        <v>138</v>
      </c>
      <c r="M218">
        <v>113</v>
      </c>
      <c r="N218">
        <f>L218+M218</f>
        <v>251</v>
      </c>
      <c r="O218">
        <v>51</v>
      </c>
      <c r="P218">
        <v>53</v>
      </c>
      <c r="Q218">
        <f>O218+P218</f>
        <v>104</v>
      </c>
      <c r="R218">
        <f>N218-Q218</f>
        <v>147</v>
      </c>
      <c r="S218">
        <v>5</v>
      </c>
      <c r="T218">
        <v>102</v>
      </c>
      <c r="U218">
        <v>36</v>
      </c>
      <c r="V218">
        <v>61</v>
      </c>
    </row>
    <row r="219" spans="1:22">
      <c r="A219" s="6">
        <v>32567</v>
      </c>
      <c r="B219">
        <v>1</v>
      </c>
      <c r="C219">
        <v>3</v>
      </c>
      <c r="D219">
        <v>63</v>
      </c>
      <c r="E219">
        <v>21</v>
      </c>
      <c r="F219">
        <v>24</v>
      </c>
      <c r="G219">
        <f>E219+F219</f>
        <v>45</v>
      </c>
      <c r="H219">
        <v>11</v>
      </c>
      <c r="I219">
        <v>13</v>
      </c>
      <c r="J219">
        <f>+H219+I219</f>
        <v>24</v>
      </c>
      <c r="K219">
        <f>G219-J219</f>
        <v>21</v>
      </c>
      <c r="L219">
        <v>132</v>
      </c>
      <c r="M219">
        <v>107</v>
      </c>
      <c r="N219">
        <f>L219+M219</f>
        <v>239</v>
      </c>
      <c r="O219">
        <v>67</v>
      </c>
      <c r="P219">
        <v>73</v>
      </c>
      <c r="Q219">
        <f>O219+P219</f>
        <v>140</v>
      </c>
      <c r="R219">
        <f>N219-Q219</f>
        <v>99</v>
      </c>
      <c r="S219">
        <v>2</v>
      </c>
      <c r="T219">
        <v>97</v>
      </c>
      <c r="U219">
        <v>55</v>
      </c>
      <c r="V219">
        <v>40</v>
      </c>
    </row>
    <row r="220" spans="1:22">
      <c r="A220" s="6">
        <v>32598</v>
      </c>
      <c r="B220">
        <v>1</v>
      </c>
      <c r="C220">
        <v>4</v>
      </c>
      <c r="D220">
        <v>63</v>
      </c>
      <c r="E220">
        <v>31</v>
      </c>
      <c r="F220">
        <v>30</v>
      </c>
      <c r="G220">
        <f t="shared" ref="G220:G252" si="60">E220+F220</f>
        <v>61</v>
      </c>
      <c r="H220">
        <v>10</v>
      </c>
      <c r="I220">
        <v>8</v>
      </c>
      <c r="J220">
        <f t="shared" ref="J220:J252" si="61">+H220+I220</f>
        <v>18</v>
      </c>
      <c r="K220">
        <f t="shared" ref="K220:K252" si="62">G220-J220</f>
        <v>43</v>
      </c>
      <c r="L220">
        <v>218</v>
      </c>
      <c r="M220">
        <v>219</v>
      </c>
      <c r="N220">
        <f t="shared" ref="N220:N252" si="63">L220+M220</f>
        <v>437</v>
      </c>
      <c r="O220">
        <v>213</v>
      </c>
      <c r="P220">
        <v>188</v>
      </c>
      <c r="Q220">
        <f t="shared" ref="Q220:Q252" si="64">O220+P220</f>
        <v>401</v>
      </c>
      <c r="R220">
        <f t="shared" ref="R220:R252" si="65">N220-Q220</f>
        <v>36</v>
      </c>
      <c r="T220">
        <v>148</v>
      </c>
      <c r="U220">
        <v>101</v>
      </c>
      <c r="V220">
        <v>47</v>
      </c>
    </row>
    <row r="221" spans="1:22">
      <c r="A221" s="6">
        <v>32628</v>
      </c>
      <c r="B221">
        <v>1</v>
      </c>
      <c r="C221">
        <v>5</v>
      </c>
      <c r="D221">
        <v>1</v>
      </c>
      <c r="E221">
        <v>23</v>
      </c>
      <c r="F221">
        <v>24</v>
      </c>
      <c r="G221">
        <f t="shared" si="60"/>
        <v>47</v>
      </c>
      <c r="H221">
        <v>12</v>
      </c>
      <c r="I221">
        <v>7</v>
      </c>
      <c r="J221">
        <f t="shared" si="61"/>
        <v>19</v>
      </c>
      <c r="K221">
        <f t="shared" si="62"/>
        <v>28</v>
      </c>
      <c r="L221">
        <v>187</v>
      </c>
      <c r="M221">
        <v>144</v>
      </c>
      <c r="N221">
        <f t="shared" si="63"/>
        <v>331</v>
      </c>
      <c r="O221">
        <v>114</v>
      </c>
      <c r="P221">
        <v>113</v>
      </c>
      <c r="Q221">
        <f t="shared" si="64"/>
        <v>227</v>
      </c>
      <c r="R221">
        <f t="shared" si="65"/>
        <v>104</v>
      </c>
      <c r="S221">
        <v>1</v>
      </c>
      <c r="T221">
        <v>136</v>
      </c>
      <c r="U221">
        <v>60</v>
      </c>
      <c r="V221">
        <v>75</v>
      </c>
    </row>
    <row r="222" spans="1:22">
      <c r="A222" s="6">
        <v>32659</v>
      </c>
      <c r="B222">
        <v>1</v>
      </c>
      <c r="C222">
        <v>6</v>
      </c>
      <c r="D222">
        <v>1</v>
      </c>
      <c r="E222">
        <v>32</v>
      </c>
      <c r="F222">
        <v>17</v>
      </c>
      <c r="G222">
        <f t="shared" si="60"/>
        <v>49</v>
      </c>
      <c r="H222">
        <v>9</v>
      </c>
      <c r="I222">
        <v>20</v>
      </c>
      <c r="J222">
        <f t="shared" si="61"/>
        <v>29</v>
      </c>
      <c r="K222">
        <f t="shared" si="62"/>
        <v>20</v>
      </c>
      <c r="L222">
        <v>108</v>
      </c>
      <c r="M222">
        <v>105</v>
      </c>
      <c r="N222">
        <f t="shared" si="63"/>
        <v>213</v>
      </c>
      <c r="O222">
        <v>74</v>
      </c>
      <c r="P222">
        <v>77</v>
      </c>
      <c r="Q222">
        <f t="shared" si="64"/>
        <v>151</v>
      </c>
      <c r="R222">
        <f t="shared" si="65"/>
        <v>62</v>
      </c>
      <c r="S222">
        <v>4</v>
      </c>
      <c r="T222">
        <v>90</v>
      </c>
      <c r="U222">
        <v>54</v>
      </c>
      <c r="V222">
        <v>32</v>
      </c>
    </row>
    <row r="223" spans="1:22">
      <c r="A223" s="6">
        <v>32689</v>
      </c>
      <c r="B223">
        <v>1</v>
      </c>
      <c r="C223">
        <v>7</v>
      </c>
      <c r="D223">
        <v>1</v>
      </c>
      <c r="E223">
        <v>21</v>
      </c>
      <c r="F223">
        <v>14</v>
      </c>
      <c r="G223">
        <f t="shared" si="60"/>
        <v>35</v>
      </c>
      <c r="H223">
        <v>7</v>
      </c>
      <c r="I223">
        <v>6</v>
      </c>
      <c r="J223">
        <f t="shared" si="61"/>
        <v>13</v>
      </c>
      <c r="K223">
        <f t="shared" si="62"/>
        <v>22</v>
      </c>
      <c r="L223">
        <v>144</v>
      </c>
      <c r="M223">
        <v>129</v>
      </c>
      <c r="N223">
        <f t="shared" si="63"/>
        <v>273</v>
      </c>
      <c r="O223">
        <v>84</v>
      </c>
      <c r="P223">
        <v>81</v>
      </c>
      <c r="Q223">
        <f t="shared" si="64"/>
        <v>165</v>
      </c>
      <c r="R223">
        <f t="shared" si="65"/>
        <v>108</v>
      </c>
      <c r="T223">
        <v>127</v>
      </c>
      <c r="U223">
        <v>63</v>
      </c>
      <c r="V223">
        <v>64</v>
      </c>
    </row>
    <row r="224" spans="1:22">
      <c r="A224" s="6">
        <v>32720</v>
      </c>
      <c r="B224">
        <v>1</v>
      </c>
      <c r="C224">
        <v>8</v>
      </c>
      <c r="D224">
        <v>1</v>
      </c>
      <c r="E224">
        <v>26</v>
      </c>
      <c r="F224">
        <v>22</v>
      </c>
      <c r="G224">
        <f t="shared" si="60"/>
        <v>48</v>
      </c>
      <c r="H224">
        <v>11</v>
      </c>
      <c r="I224">
        <v>9</v>
      </c>
      <c r="J224">
        <f t="shared" si="61"/>
        <v>20</v>
      </c>
      <c r="K224">
        <f t="shared" si="62"/>
        <v>28</v>
      </c>
      <c r="L224">
        <v>119</v>
      </c>
      <c r="M224">
        <v>96</v>
      </c>
      <c r="N224">
        <f t="shared" si="63"/>
        <v>215</v>
      </c>
      <c r="O224">
        <v>61</v>
      </c>
      <c r="P224">
        <v>65</v>
      </c>
      <c r="Q224">
        <f t="shared" si="64"/>
        <v>126</v>
      </c>
      <c r="R224">
        <f t="shared" si="65"/>
        <v>89</v>
      </c>
      <c r="T224">
        <v>89</v>
      </c>
      <c r="U224">
        <v>45</v>
      </c>
      <c r="V224">
        <v>44</v>
      </c>
    </row>
    <row r="225" spans="1:22">
      <c r="A225" s="6">
        <v>32751</v>
      </c>
      <c r="B225">
        <v>1</v>
      </c>
      <c r="C225">
        <v>9</v>
      </c>
      <c r="D225">
        <v>1</v>
      </c>
      <c r="E225">
        <v>33</v>
      </c>
      <c r="F225">
        <v>30</v>
      </c>
      <c r="G225">
        <f t="shared" si="60"/>
        <v>63</v>
      </c>
      <c r="H225">
        <v>11</v>
      </c>
      <c r="I225">
        <v>4</v>
      </c>
      <c r="J225">
        <f t="shared" si="61"/>
        <v>15</v>
      </c>
      <c r="K225">
        <f t="shared" si="62"/>
        <v>48</v>
      </c>
      <c r="L225">
        <v>78</v>
      </c>
      <c r="M225">
        <v>72</v>
      </c>
      <c r="N225">
        <f t="shared" si="63"/>
        <v>150</v>
      </c>
      <c r="O225">
        <v>79</v>
      </c>
      <c r="P225">
        <v>77</v>
      </c>
      <c r="Q225">
        <f t="shared" si="64"/>
        <v>156</v>
      </c>
      <c r="R225">
        <f t="shared" si="65"/>
        <v>-6</v>
      </c>
      <c r="S225">
        <v>1</v>
      </c>
      <c r="T225">
        <v>66</v>
      </c>
      <c r="U225">
        <v>47</v>
      </c>
      <c r="V225">
        <v>18</v>
      </c>
    </row>
    <row r="226" spans="1:22">
      <c r="A226" s="6">
        <v>32781</v>
      </c>
      <c r="B226">
        <v>1</v>
      </c>
      <c r="C226">
        <v>10</v>
      </c>
      <c r="D226">
        <v>1</v>
      </c>
      <c r="E226">
        <v>28</v>
      </c>
      <c r="F226">
        <v>21</v>
      </c>
      <c r="G226">
        <f t="shared" si="60"/>
        <v>49</v>
      </c>
      <c r="H226">
        <v>13</v>
      </c>
      <c r="I226">
        <v>12</v>
      </c>
      <c r="J226">
        <f t="shared" si="61"/>
        <v>25</v>
      </c>
      <c r="K226">
        <f t="shared" si="62"/>
        <v>24</v>
      </c>
      <c r="L226">
        <v>100</v>
      </c>
      <c r="M226">
        <v>99</v>
      </c>
      <c r="N226">
        <f t="shared" si="63"/>
        <v>199</v>
      </c>
      <c r="O226">
        <v>64</v>
      </c>
      <c r="P226">
        <v>56</v>
      </c>
      <c r="Q226">
        <f t="shared" si="64"/>
        <v>120</v>
      </c>
      <c r="R226">
        <f t="shared" si="65"/>
        <v>79</v>
      </c>
      <c r="S226">
        <v>2</v>
      </c>
      <c r="T226">
        <v>73</v>
      </c>
      <c r="U226">
        <v>46</v>
      </c>
      <c r="V226">
        <v>25</v>
      </c>
    </row>
    <row r="227" spans="1:22">
      <c r="A227" s="6">
        <v>32812</v>
      </c>
      <c r="B227">
        <v>1</v>
      </c>
      <c r="C227">
        <v>11</v>
      </c>
      <c r="D227">
        <v>1</v>
      </c>
      <c r="E227">
        <v>28</v>
      </c>
      <c r="F227">
        <v>26</v>
      </c>
      <c r="G227">
        <f t="shared" si="60"/>
        <v>54</v>
      </c>
      <c r="H227">
        <v>17</v>
      </c>
      <c r="I227">
        <v>5</v>
      </c>
      <c r="J227">
        <f t="shared" si="61"/>
        <v>22</v>
      </c>
      <c r="K227">
        <f t="shared" si="62"/>
        <v>32</v>
      </c>
      <c r="L227">
        <v>144</v>
      </c>
      <c r="M227">
        <v>152</v>
      </c>
      <c r="N227">
        <f t="shared" si="63"/>
        <v>296</v>
      </c>
      <c r="O227">
        <v>76</v>
      </c>
      <c r="P227">
        <v>76</v>
      </c>
      <c r="Q227">
        <f t="shared" si="64"/>
        <v>152</v>
      </c>
      <c r="R227">
        <f t="shared" si="65"/>
        <v>144</v>
      </c>
      <c r="S227">
        <v>1</v>
      </c>
      <c r="T227">
        <v>121</v>
      </c>
      <c r="U227">
        <v>59</v>
      </c>
      <c r="V227">
        <v>61</v>
      </c>
    </row>
    <row r="228" spans="1:22">
      <c r="A228" s="6">
        <v>32842</v>
      </c>
      <c r="B228">
        <v>1</v>
      </c>
      <c r="C228">
        <v>12</v>
      </c>
      <c r="D228">
        <v>1</v>
      </c>
      <c r="E228">
        <v>18</v>
      </c>
      <c r="F228">
        <v>22</v>
      </c>
      <c r="G228">
        <f t="shared" si="60"/>
        <v>40</v>
      </c>
      <c r="H228">
        <v>8</v>
      </c>
      <c r="I228">
        <v>9</v>
      </c>
      <c r="J228">
        <f t="shared" si="61"/>
        <v>17</v>
      </c>
      <c r="K228">
        <f t="shared" si="62"/>
        <v>23</v>
      </c>
      <c r="L228">
        <v>88</v>
      </c>
      <c r="M228">
        <v>82</v>
      </c>
      <c r="N228">
        <f t="shared" si="63"/>
        <v>170</v>
      </c>
      <c r="O228">
        <v>64</v>
      </c>
      <c r="P228">
        <v>62</v>
      </c>
      <c r="Q228">
        <f t="shared" si="64"/>
        <v>126</v>
      </c>
      <c r="R228">
        <f t="shared" si="65"/>
        <v>44</v>
      </c>
      <c r="S228">
        <v>4</v>
      </c>
      <c r="T228">
        <v>75</v>
      </c>
      <c r="U228">
        <v>45</v>
      </c>
      <c r="V228">
        <v>26</v>
      </c>
    </row>
    <row r="229" spans="1:22">
      <c r="A229" s="6">
        <v>32873</v>
      </c>
      <c r="B229">
        <v>2</v>
      </c>
      <c r="C229">
        <v>1</v>
      </c>
      <c r="D229">
        <v>1</v>
      </c>
      <c r="E229">
        <v>21</v>
      </c>
      <c r="F229">
        <v>18</v>
      </c>
      <c r="G229">
        <f t="shared" si="60"/>
        <v>39</v>
      </c>
      <c r="H229">
        <v>15</v>
      </c>
      <c r="I229">
        <v>7</v>
      </c>
      <c r="J229">
        <f t="shared" si="61"/>
        <v>22</v>
      </c>
      <c r="K229">
        <f t="shared" si="62"/>
        <v>17</v>
      </c>
      <c r="L229">
        <v>97</v>
      </c>
      <c r="M229">
        <v>80</v>
      </c>
      <c r="N229">
        <f t="shared" si="63"/>
        <v>177</v>
      </c>
      <c r="O229">
        <v>70</v>
      </c>
      <c r="P229">
        <v>63</v>
      </c>
      <c r="Q229">
        <f t="shared" si="64"/>
        <v>133</v>
      </c>
      <c r="R229">
        <f t="shared" si="65"/>
        <v>44</v>
      </c>
      <c r="S229">
        <v>1</v>
      </c>
      <c r="T229">
        <v>66</v>
      </c>
      <c r="U229">
        <v>54</v>
      </c>
      <c r="V229">
        <v>11</v>
      </c>
    </row>
    <row r="230" spans="1:22">
      <c r="A230" s="6">
        <v>32904</v>
      </c>
      <c r="B230">
        <v>2</v>
      </c>
      <c r="C230">
        <v>2</v>
      </c>
      <c r="D230">
        <v>1</v>
      </c>
      <c r="E230">
        <v>27</v>
      </c>
      <c r="F230">
        <v>25</v>
      </c>
      <c r="G230">
        <f t="shared" si="60"/>
        <v>52</v>
      </c>
      <c r="H230">
        <v>16</v>
      </c>
      <c r="I230">
        <v>15</v>
      </c>
      <c r="J230">
        <f t="shared" si="61"/>
        <v>31</v>
      </c>
      <c r="K230">
        <f t="shared" si="62"/>
        <v>21</v>
      </c>
      <c r="L230">
        <v>82</v>
      </c>
      <c r="M230">
        <v>86</v>
      </c>
      <c r="N230">
        <f t="shared" si="63"/>
        <v>168</v>
      </c>
      <c r="O230">
        <v>62</v>
      </c>
      <c r="P230">
        <v>43</v>
      </c>
      <c r="Q230">
        <f t="shared" si="64"/>
        <v>105</v>
      </c>
      <c r="R230">
        <f t="shared" si="65"/>
        <v>63</v>
      </c>
      <c r="S230">
        <v>8</v>
      </c>
      <c r="T230">
        <v>69</v>
      </c>
      <c r="U230">
        <v>30</v>
      </c>
      <c r="V230">
        <v>31</v>
      </c>
    </row>
    <row r="231" spans="1:22">
      <c r="A231" s="6">
        <v>32932</v>
      </c>
      <c r="B231">
        <v>2</v>
      </c>
      <c r="C231">
        <v>3</v>
      </c>
      <c r="D231">
        <v>1</v>
      </c>
      <c r="E231">
        <v>23</v>
      </c>
      <c r="F231">
        <v>20</v>
      </c>
      <c r="G231">
        <f t="shared" si="60"/>
        <v>43</v>
      </c>
      <c r="H231">
        <v>16</v>
      </c>
      <c r="I231">
        <v>24</v>
      </c>
      <c r="J231">
        <f t="shared" si="61"/>
        <v>40</v>
      </c>
      <c r="K231">
        <f t="shared" si="62"/>
        <v>3</v>
      </c>
      <c r="L231">
        <v>119</v>
      </c>
      <c r="M231">
        <v>115</v>
      </c>
      <c r="N231">
        <f t="shared" si="63"/>
        <v>234</v>
      </c>
      <c r="O231">
        <v>46</v>
      </c>
      <c r="P231">
        <v>56</v>
      </c>
      <c r="Q231">
        <f t="shared" si="64"/>
        <v>102</v>
      </c>
      <c r="R231">
        <f t="shared" si="65"/>
        <v>132</v>
      </c>
      <c r="S231">
        <v>8</v>
      </c>
      <c r="T231">
        <v>93</v>
      </c>
      <c r="U231">
        <v>39</v>
      </c>
      <c r="V231">
        <v>46</v>
      </c>
    </row>
    <row r="232" spans="1:22">
      <c r="A232" s="6">
        <v>32963</v>
      </c>
      <c r="B232">
        <v>2</v>
      </c>
      <c r="C232">
        <v>4</v>
      </c>
      <c r="D232">
        <v>1</v>
      </c>
      <c r="E232">
        <v>14</v>
      </c>
      <c r="F232">
        <v>16</v>
      </c>
      <c r="G232">
        <f t="shared" si="60"/>
        <v>30</v>
      </c>
      <c r="H232">
        <v>19</v>
      </c>
      <c r="I232">
        <v>11</v>
      </c>
      <c r="J232">
        <f t="shared" si="61"/>
        <v>30</v>
      </c>
      <c r="K232">
        <f t="shared" si="62"/>
        <v>0</v>
      </c>
      <c r="L232">
        <v>292</v>
      </c>
      <c r="M232">
        <v>290</v>
      </c>
      <c r="N232">
        <f t="shared" si="63"/>
        <v>582</v>
      </c>
      <c r="O232">
        <v>208</v>
      </c>
      <c r="P232">
        <v>174</v>
      </c>
      <c r="Q232">
        <f t="shared" si="64"/>
        <v>382</v>
      </c>
      <c r="R232">
        <f t="shared" si="65"/>
        <v>200</v>
      </c>
      <c r="S232">
        <v>4</v>
      </c>
      <c r="T232">
        <v>203</v>
      </c>
      <c r="U232">
        <v>88</v>
      </c>
      <c r="V232">
        <v>111</v>
      </c>
    </row>
    <row r="233" spans="1:22">
      <c r="A233" s="6">
        <v>32993</v>
      </c>
      <c r="B233">
        <v>2</v>
      </c>
      <c r="C233">
        <v>5</v>
      </c>
      <c r="D233">
        <v>2</v>
      </c>
      <c r="E233">
        <v>17</v>
      </c>
      <c r="F233">
        <v>29</v>
      </c>
      <c r="G233">
        <f t="shared" si="60"/>
        <v>46</v>
      </c>
      <c r="H233">
        <v>11</v>
      </c>
      <c r="I233">
        <v>9</v>
      </c>
      <c r="J233">
        <f t="shared" si="61"/>
        <v>20</v>
      </c>
      <c r="K233">
        <f t="shared" si="62"/>
        <v>26</v>
      </c>
      <c r="L233">
        <v>194</v>
      </c>
      <c r="M233">
        <v>149</v>
      </c>
      <c r="N233">
        <f t="shared" si="63"/>
        <v>343</v>
      </c>
      <c r="O233">
        <v>147</v>
      </c>
      <c r="P233">
        <v>108</v>
      </c>
      <c r="Q233">
        <f t="shared" si="64"/>
        <v>255</v>
      </c>
      <c r="R233">
        <f t="shared" si="65"/>
        <v>88</v>
      </c>
      <c r="S233">
        <v>3</v>
      </c>
      <c r="T233">
        <v>146</v>
      </c>
      <c r="U233">
        <v>84</v>
      </c>
      <c r="V233">
        <v>59</v>
      </c>
    </row>
    <row r="234" spans="1:22">
      <c r="A234" s="6">
        <v>33024</v>
      </c>
      <c r="B234">
        <v>2</v>
      </c>
      <c r="C234">
        <v>6</v>
      </c>
      <c r="D234">
        <v>2</v>
      </c>
      <c r="E234">
        <v>24</v>
      </c>
      <c r="F234">
        <v>39</v>
      </c>
      <c r="G234">
        <f t="shared" si="60"/>
        <v>63</v>
      </c>
      <c r="H234">
        <v>12</v>
      </c>
      <c r="I234">
        <v>7</v>
      </c>
      <c r="J234">
        <f t="shared" si="61"/>
        <v>19</v>
      </c>
      <c r="K234">
        <f t="shared" si="62"/>
        <v>44</v>
      </c>
      <c r="L234">
        <v>145</v>
      </c>
      <c r="M234">
        <v>132</v>
      </c>
      <c r="N234">
        <f t="shared" si="63"/>
        <v>277</v>
      </c>
      <c r="O234">
        <v>76</v>
      </c>
      <c r="P234">
        <v>75</v>
      </c>
      <c r="Q234">
        <f t="shared" si="64"/>
        <v>151</v>
      </c>
      <c r="R234">
        <f t="shared" si="65"/>
        <v>126</v>
      </c>
      <c r="S234">
        <v>3</v>
      </c>
      <c r="T234">
        <v>133</v>
      </c>
      <c r="U234">
        <v>51</v>
      </c>
      <c r="V234">
        <v>79</v>
      </c>
    </row>
    <row r="235" spans="1:22">
      <c r="A235" s="6">
        <v>33054</v>
      </c>
      <c r="B235">
        <v>2</v>
      </c>
      <c r="C235">
        <v>7</v>
      </c>
      <c r="D235">
        <v>2</v>
      </c>
      <c r="E235">
        <v>25</v>
      </c>
      <c r="F235">
        <v>28</v>
      </c>
      <c r="G235">
        <f t="shared" si="60"/>
        <v>53</v>
      </c>
      <c r="H235">
        <v>11</v>
      </c>
      <c r="I235">
        <v>6</v>
      </c>
      <c r="J235">
        <f t="shared" si="61"/>
        <v>17</v>
      </c>
      <c r="K235">
        <f t="shared" si="62"/>
        <v>36</v>
      </c>
      <c r="L235">
        <v>138</v>
      </c>
      <c r="M235">
        <v>97</v>
      </c>
      <c r="N235">
        <f t="shared" si="63"/>
        <v>235</v>
      </c>
      <c r="O235">
        <v>89</v>
      </c>
      <c r="P235">
        <v>64</v>
      </c>
      <c r="Q235">
        <f t="shared" si="64"/>
        <v>153</v>
      </c>
      <c r="R235">
        <f t="shared" si="65"/>
        <v>82</v>
      </c>
      <c r="S235">
        <v>1</v>
      </c>
      <c r="T235">
        <v>126</v>
      </c>
      <c r="U235">
        <v>52</v>
      </c>
      <c r="V235">
        <v>73</v>
      </c>
    </row>
    <row r="236" spans="1:22">
      <c r="A236" s="6">
        <v>33085</v>
      </c>
      <c r="B236">
        <v>2</v>
      </c>
      <c r="C236">
        <v>8</v>
      </c>
      <c r="D236">
        <v>2</v>
      </c>
      <c r="E236">
        <v>22</v>
      </c>
      <c r="F236">
        <v>21</v>
      </c>
      <c r="G236">
        <f t="shared" si="60"/>
        <v>43</v>
      </c>
      <c r="H236">
        <v>12</v>
      </c>
      <c r="I236">
        <v>11</v>
      </c>
      <c r="J236">
        <f t="shared" si="61"/>
        <v>23</v>
      </c>
      <c r="K236">
        <f t="shared" si="62"/>
        <v>20</v>
      </c>
      <c r="L236">
        <v>161</v>
      </c>
      <c r="M236">
        <v>124</v>
      </c>
      <c r="N236">
        <f t="shared" si="63"/>
        <v>285</v>
      </c>
      <c r="O236">
        <v>81</v>
      </c>
      <c r="P236">
        <v>67</v>
      </c>
      <c r="Q236">
        <f t="shared" si="64"/>
        <v>148</v>
      </c>
      <c r="R236">
        <f t="shared" si="65"/>
        <v>137</v>
      </c>
      <c r="S236">
        <v>5</v>
      </c>
      <c r="T236">
        <v>135</v>
      </c>
      <c r="U236">
        <v>54</v>
      </c>
      <c r="V236">
        <v>76</v>
      </c>
    </row>
    <row r="237" spans="1:22">
      <c r="A237" s="6">
        <v>33116</v>
      </c>
      <c r="B237">
        <v>2</v>
      </c>
      <c r="C237">
        <v>9</v>
      </c>
      <c r="D237">
        <v>2</v>
      </c>
      <c r="E237">
        <v>29</v>
      </c>
      <c r="F237">
        <v>29</v>
      </c>
      <c r="G237">
        <f t="shared" si="60"/>
        <v>58</v>
      </c>
      <c r="H237">
        <v>8</v>
      </c>
      <c r="I237">
        <v>12</v>
      </c>
      <c r="J237">
        <f t="shared" si="61"/>
        <v>20</v>
      </c>
      <c r="K237">
        <f t="shared" si="62"/>
        <v>38</v>
      </c>
      <c r="L237">
        <v>184</v>
      </c>
      <c r="M237">
        <v>153</v>
      </c>
      <c r="N237">
        <f t="shared" si="63"/>
        <v>337</v>
      </c>
      <c r="O237">
        <v>86</v>
      </c>
      <c r="P237">
        <v>89</v>
      </c>
      <c r="Q237">
        <f t="shared" si="64"/>
        <v>175</v>
      </c>
      <c r="R237">
        <f t="shared" si="65"/>
        <v>162</v>
      </c>
      <c r="S237">
        <v>2</v>
      </c>
      <c r="T237">
        <v>128</v>
      </c>
      <c r="U237">
        <v>51</v>
      </c>
      <c r="V237">
        <v>75</v>
      </c>
    </row>
    <row r="238" spans="1:22">
      <c r="A238" s="6">
        <v>33146</v>
      </c>
      <c r="B238">
        <v>2</v>
      </c>
      <c r="C238">
        <v>10</v>
      </c>
      <c r="D238">
        <v>2</v>
      </c>
      <c r="E238">
        <v>24</v>
      </c>
      <c r="F238">
        <v>19</v>
      </c>
      <c r="G238">
        <f t="shared" si="60"/>
        <v>43</v>
      </c>
      <c r="H238">
        <v>6</v>
      </c>
      <c r="I238">
        <v>9</v>
      </c>
      <c r="J238">
        <f t="shared" si="61"/>
        <v>15</v>
      </c>
      <c r="K238">
        <f t="shared" si="62"/>
        <v>28</v>
      </c>
      <c r="L238">
        <v>79</v>
      </c>
      <c r="M238">
        <v>80</v>
      </c>
      <c r="N238">
        <f t="shared" si="63"/>
        <v>159</v>
      </c>
      <c r="O238">
        <v>77</v>
      </c>
      <c r="P238">
        <v>66</v>
      </c>
      <c r="Q238">
        <f t="shared" si="64"/>
        <v>143</v>
      </c>
      <c r="R238">
        <f t="shared" si="65"/>
        <v>16</v>
      </c>
      <c r="S238">
        <v>3</v>
      </c>
      <c r="T238">
        <v>68</v>
      </c>
      <c r="U238">
        <v>56</v>
      </c>
      <c r="V238">
        <v>9</v>
      </c>
    </row>
    <row r="239" spans="1:22">
      <c r="A239" s="6">
        <v>33177</v>
      </c>
      <c r="B239">
        <v>2</v>
      </c>
      <c r="C239">
        <v>11</v>
      </c>
      <c r="D239">
        <v>2</v>
      </c>
      <c r="E239">
        <v>26</v>
      </c>
      <c r="F239">
        <v>27</v>
      </c>
      <c r="G239">
        <f t="shared" si="60"/>
        <v>53</v>
      </c>
      <c r="H239">
        <v>4</v>
      </c>
      <c r="I239">
        <v>7</v>
      </c>
      <c r="J239">
        <f t="shared" si="61"/>
        <v>11</v>
      </c>
      <c r="K239">
        <f t="shared" si="62"/>
        <v>42</v>
      </c>
      <c r="L239">
        <v>115</v>
      </c>
      <c r="M239">
        <v>111</v>
      </c>
      <c r="N239">
        <f t="shared" si="63"/>
        <v>226</v>
      </c>
      <c r="O239">
        <v>92</v>
      </c>
      <c r="P239">
        <v>88</v>
      </c>
      <c r="Q239">
        <f t="shared" si="64"/>
        <v>180</v>
      </c>
      <c r="R239">
        <f t="shared" si="65"/>
        <v>46</v>
      </c>
      <c r="T239">
        <v>96</v>
      </c>
      <c r="U239">
        <v>63</v>
      </c>
      <c r="V239">
        <v>33</v>
      </c>
    </row>
    <row r="240" spans="1:22">
      <c r="A240" s="6">
        <v>33207</v>
      </c>
      <c r="B240">
        <v>2</v>
      </c>
      <c r="C240">
        <v>12</v>
      </c>
      <c r="D240">
        <v>2</v>
      </c>
      <c r="E240">
        <v>22</v>
      </c>
      <c r="F240">
        <v>23</v>
      </c>
      <c r="G240">
        <f t="shared" si="60"/>
        <v>45</v>
      </c>
      <c r="H240">
        <v>14</v>
      </c>
      <c r="I240">
        <v>9</v>
      </c>
      <c r="J240">
        <f t="shared" si="61"/>
        <v>23</v>
      </c>
      <c r="K240">
        <f t="shared" si="62"/>
        <v>22</v>
      </c>
      <c r="L240">
        <v>80</v>
      </c>
      <c r="M240">
        <v>70</v>
      </c>
      <c r="N240">
        <f t="shared" si="63"/>
        <v>150</v>
      </c>
      <c r="O240">
        <v>80</v>
      </c>
      <c r="P240">
        <v>75</v>
      </c>
      <c r="Q240">
        <f t="shared" si="64"/>
        <v>155</v>
      </c>
      <c r="R240">
        <f t="shared" si="65"/>
        <v>-5</v>
      </c>
      <c r="S240">
        <v>2</v>
      </c>
      <c r="T240">
        <v>66</v>
      </c>
      <c r="U240">
        <v>57</v>
      </c>
      <c r="V240">
        <v>7</v>
      </c>
    </row>
    <row r="241" spans="1:22">
      <c r="A241" s="6">
        <v>33238</v>
      </c>
      <c r="B241">
        <v>3</v>
      </c>
      <c r="C241">
        <v>1</v>
      </c>
      <c r="D241">
        <v>2</v>
      </c>
      <c r="E241">
        <v>22</v>
      </c>
      <c r="F241">
        <v>23</v>
      </c>
      <c r="G241">
        <f t="shared" si="60"/>
        <v>45</v>
      </c>
      <c r="H241">
        <v>12</v>
      </c>
      <c r="I241">
        <v>10</v>
      </c>
      <c r="J241">
        <f t="shared" si="61"/>
        <v>22</v>
      </c>
      <c r="K241">
        <f t="shared" si="62"/>
        <v>23</v>
      </c>
      <c r="L241">
        <v>109</v>
      </c>
      <c r="M241">
        <v>124</v>
      </c>
      <c r="N241">
        <f t="shared" si="63"/>
        <v>233</v>
      </c>
      <c r="O241">
        <v>71</v>
      </c>
      <c r="P241">
        <v>77</v>
      </c>
      <c r="Q241">
        <f t="shared" si="64"/>
        <v>148</v>
      </c>
      <c r="R241">
        <f t="shared" si="65"/>
        <v>85</v>
      </c>
      <c r="S241">
        <v>3</v>
      </c>
      <c r="T241">
        <v>83</v>
      </c>
      <c r="U241">
        <v>55</v>
      </c>
      <c r="V241">
        <v>25</v>
      </c>
    </row>
    <row r="242" spans="1:22">
      <c r="A242" s="6">
        <v>33269</v>
      </c>
      <c r="B242">
        <v>3</v>
      </c>
      <c r="C242">
        <v>2</v>
      </c>
      <c r="D242">
        <v>2</v>
      </c>
      <c r="E242">
        <v>27</v>
      </c>
      <c r="F242">
        <v>28</v>
      </c>
      <c r="G242">
        <f t="shared" si="60"/>
        <v>55</v>
      </c>
      <c r="H242">
        <v>15</v>
      </c>
      <c r="I242">
        <v>11</v>
      </c>
      <c r="J242">
        <f t="shared" si="61"/>
        <v>26</v>
      </c>
      <c r="K242">
        <f t="shared" si="62"/>
        <v>29</v>
      </c>
      <c r="L242">
        <v>98</v>
      </c>
      <c r="M242">
        <v>76</v>
      </c>
      <c r="N242">
        <f t="shared" si="63"/>
        <v>174</v>
      </c>
      <c r="O242">
        <v>68</v>
      </c>
      <c r="P242">
        <v>66</v>
      </c>
      <c r="Q242">
        <f t="shared" si="64"/>
        <v>134</v>
      </c>
      <c r="R242">
        <f t="shared" si="65"/>
        <v>40</v>
      </c>
      <c r="S242">
        <v>2</v>
      </c>
      <c r="T242">
        <v>80</v>
      </c>
      <c r="U242">
        <v>50</v>
      </c>
      <c r="V242">
        <v>28</v>
      </c>
    </row>
    <row r="243" spans="1:22">
      <c r="A243" s="6">
        <v>33297</v>
      </c>
      <c r="B243">
        <v>3</v>
      </c>
      <c r="C243">
        <v>3</v>
      </c>
      <c r="D243">
        <v>2</v>
      </c>
      <c r="E243">
        <v>27</v>
      </c>
      <c r="F243">
        <v>14</v>
      </c>
      <c r="G243">
        <f t="shared" si="60"/>
        <v>41</v>
      </c>
      <c r="H243">
        <v>13</v>
      </c>
      <c r="I243">
        <v>9</v>
      </c>
      <c r="J243">
        <f t="shared" si="61"/>
        <v>22</v>
      </c>
      <c r="K243">
        <f t="shared" si="62"/>
        <v>19</v>
      </c>
      <c r="L243">
        <v>83</v>
      </c>
      <c r="M243">
        <v>73</v>
      </c>
      <c r="N243">
        <f t="shared" si="63"/>
        <v>156</v>
      </c>
      <c r="O243">
        <v>70</v>
      </c>
      <c r="P243">
        <v>75</v>
      </c>
      <c r="Q243">
        <f t="shared" si="64"/>
        <v>145</v>
      </c>
      <c r="R243">
        <f t="shared" si="65"/>
        <v>11</v>
      </c>
      <c r="T243">
        <v>68</v>
      </c>
      <c r="U243">
        <v>65</v>
      </c>
      <c r="V243">
        <v>3</v>
      </c>
    </row>
    <row r="244" spans="1:22">
      <c r="A244" s="6">
        <v>33328</v>
      </c>
      <c r="B244">
        <v>3</v>
      </c>
      <c r="C244">
        <v>4</v>
      </c>
      <c r="D244">
        <v>2</v>
      </c>
      <c r="E244">
        <v>18</v>
      </c>
      <c r="F244">
        <v>25</v>
      </c>
      <c r="G244">
        <f t="shared" si="60"/>
        <v>43</v>
      </c>
      <c r="H244">
        <v>13</v>
      </c>
      <c r="I244">
        <v>14</v>
      </c>
      <c r="J244">
        <f t="shared" si="61"/>
        <v>27</v>
      </c>
      <c r="K244">
        <f t="shared" si="62"/>
        <v>16</v>
      </c>
      <c r="L244">
        <v>230</v>
      </c>
      <c r="M244">
        <v>196</v>
      </c>
      <c r="N244">
        <f t="shared" si="63"/>
        <v>426</v>
      </c>
      <c r="O244">
        <v>273</v>
      </c>
      <c r="P244">
        <v>192</v>
      </c>
      <c r="Q244">
        <f t="shared" si="64"/>
        <v>465</v>
      </c>
      <c r="R244">
        <f t="shared" si="65"/>
        <v>-39</v>
      </c>
      <c r="S244">
        <v>2</v>
      </c>
      <c r="T244">
        <v>143</v>
      </c>
      <c r="U244">
        <v>118</v>
      </c>
      <c r="V244">
        <v>23</v>
      </c>
    </row>
    <row r="245" spans="1:22">
      <c r="A245" s="6">
        <v>33358</v>
      </c>
      <c r="B245">
        <v>3</v>
      </c>
      <c r="C245">
        <v>5</v>
      </c>
      <c r="D245">
        <v>3</v>
      </c>
      <c r="E245">
        <v>17</v>
      </c>
      <c r="F245">
        <v>20</v>
      </c>
      <c r="G245">
        <f t="shared" si="60"/>
        <v>37</v>
      </c>
      <c r="H245">
        <v>7</v>
      </c>
      <c r="I245">
        <v>14</v>
      </c>
      <c r="J245">
        <f t="shared" si="61"/>
        <v>21</v>
      </c>
      <c r="K245">
        <f t="shared" si="62"/>
        <v>16</v>
      </c>
      <c r="L245">
        <v>241</v>
      </c>
      <c r="M245">
        <v>234</v>
      </c>
      <c r="N245">
        <f t="shared" si="63"/>
        <v>475</v>
      </c>
      <c r="O245">
        <v>163</v>
      </c>
      <c r="P245">
        <v>154</v>
      </c>
      <c r="Q245">
        <f t="shared" si="64"/>
        <v>317</v>
      </c>
      <c r="R245">
        <f t="shared" si="65"/>
        <v>158</v>
      </c>
      <c r="S245">
        <v>3</v>
      </c>
      <c r="T245">
        <v>193</v>
      </c>
      <c r="U245">
        <v>91</v>
      </c>
      <c r="V245">
        <v>99</v>
      </c>
    </row>
    <row r="246" spans="1:22">
      <c r="A246" s="6">
        <v>33389</v>
      </c>
      <c r="B246">
        <v>3</v>
      </c>
      <c r="C246">
        <v>6</v>
      </c>
      <c r="D246">
        <v>3</v>
      </c>
      <c r="E246">
        <v>28</v>
      </c>
      <c r="F246">
        <v>18</v>
      </c>
      <c r="G246">
        <f t="shared" si="60"/>
        <v>46</v>
      </c>
      <c r="H246">
        <v>7</v>
      </c>
      <c r="I246">
        <v>13</v>
      </c>
      <c r="J246">
        <f t="shared" si="61"/>
        <v>20</v>
      </c>
      <c r="K246">
        <f t="shared" si="62"/>
        <v>26</v>
      </c>
      <c r="L246">
        <v>97</v>
      </c>
      <c r="M246">
        <v>90</v>
      </c>
      <c r="N246">
        <f t="shared" si="63"/>
        <v>187</v>
      </c>
      <c r="O246">
        <v>88</v>
      </c>
      <c r="P246">
        <v>81</v>
      </c>
      <c r="Q246">
        <f t="shared" si="64"/>
        <v>169</v>
      </c>
      <c r="R246">
        <f t="shared" si="65"/>
        <v>18</v>
      </c>
      <c r="S246">
        <v>1</v>
      </c>
      <c r="T246">
        <v>86</v>
      </c>
      <c r="U246">
        <v>46</v>
      </c>
      <c r="V246">
        <v>39</v>
      </c>
    </row>
    <row r="247" spans="1:22">
      <c r="A247" s="6">
        <v>33419</v>
      </c>
      <c r="B247">
        <v>3</v>
      </c>
      <c r="C247">
        <v>7</v>
      </c>
      <c r="D247">
        <v>3</v>
      </c>
      <c r="E247">
        <v>27</v>
      </c>
      <c r="F247">
        <v>24</v>
      </c>
      <c r="G247">
        <f t="shared" si="60"/>
        <v>51</v>
      </c>
      <c r="H247">
        <v>9</v>
      </c>
      <c r="I247">
        <v>9</v>
      </c>
      <c r="J247">
        <f t="shared" si="61"/>
        <v>18</v>
      </c>
      <c r="K247">
        <f t="shared" si="62"/>
        <v>33</v>
      </c>
      <c r="L247">
        <v>115</v>
      </c>
      <c r="M247">
        <v>68</v>
      </c>
      <c r="N247">
        <f t="shared" si="63"/>
        <v>183</v>
      </c>
      <c r="O247">
        <v>84</v>
      </c>
      <c r="P247">
        <v>59</v>
      </c>
      <c r="Q247">
        <f t="shared" si="64"/>
        <v>143</v>
      </c>
      <c r="R247">
        <f t="shared" si="65"/>
        <v>40</v>
      </c>
      <c r="S247">
        <v>3</v>
      </c>
      <c r="T247">
        <v>96</v>
      </c>
      <c r="U247">
        <v>42</v>
      </c>
      <c r="V247">
        <v>51</v>
      </c>
    </row>
    <row r="248" spans="1:22">
      <c r="A248" s="6">
        <v>33450</v>
      </c>
      <c r="B248">
        <v>3</v>
      </c>
      <c r="C248">
        <v>8</v>
      </c>
      <c r="D248">
        <v>3</v>
      </c>
      <c r="E248">
        <v>30</v>
      </c>
      <c r="F248">
        <v>24</v>
      </c>
      <c r="G248">
        <f t="shared" si="60"/>
        <v>54</v>
      </c>
      <c r="H248">
        <v>14</v>
      </c>
      <c r="I248">
        <v>11</v>
      </c>
      <c r="J248">
        <f t="shared" si="61"/>
        <v>25</v>
      </c>
      <c r="K248">
        <f t="shared" si="62"/>
        <v>29</v>
      </c>
      <c r="L248">
        <v>160</v>
      </c>
      <c r="M248">
        <v>116</v>
      </c>
      <c r="N248">
        <f t="shared" si="63"/>
        <v>276</v>
      </c>
      <c r="O248">
        <v>99</v>
      </c>
      <c r="P248">
        <v>68</v>
      </c>
      <c r="Q248">
        <f t="shared" si="64"/>
        <v>167</v>
      </c>
      <c r="R248">
        <f t="shared" si="65"/>
        <v>109</v>
      </c>
      <c r="S248">
        <v>4</v>
      </c>
      <c r="T248">
        <v>123</v>
      </c>
      <c r="U248">
        <v>59</v>
      </c>
      <c r="V248">
        <v>60</v>
      </c>
    </row>
    <row r="249" spans="1:22">
      <c r="A249" s="6">
        <v>33481</v>
      </c>
      <c r="B249">
        <v>3</v>
      </c>
      <c r="C249">
        <v>9</v>
      </c>
      <c r="D249">
        <v>3</v>
      </c>
      <c r="E249">
        <v>37</v>
      </c>
      <c r="F249">
        <v>18</v>
      </c>
      <c r="G249">
        <f t="shared" si="60"/>
        <v>55</v>
      </c>
      <c r="H249">
        <v>11</v>
      </c>
      <c r="I249">
        <v>10</v>
      </c>
      <c r="J249">
        <f t="shared" si="61"/>
        <v>21</v>
      </c>
      <c r="K249">
        <f t="shared" si="62"/>
        <v>34</v>
      </c>
      <c r="L249">
        <v>163</v>
      </c>
      <c r="M249">
        <v>129</v>
      </c>
      <c r="N249">
        <f t="shared" si="63"/>
        <v>292</v>
      </c>
      <c r="O249">
        <v>69</v>
      </c>
      <c r="P249">
        <v>72</v>
      </c>
      <c r="Q249">
        <f t="shared" si="64"/>
        <v>141</v>
      </c>
      <c r="R249">
        <f t="shared" si="65"/>
        <v>151</v>
      </c>
      <c r="S249">
        <v>2</v>
      </c>
      <c r="T249">
        <v>119</v>
      </c>
      <c r="U249">
        <v>48</v>
      </c>
      <c r="V249">
        <v>69</v>
      </c>
    </row>
    <row r="250" spans="1:22">
      <c r="A250" s="6">
        <v>33511</v>
      </c>
      <c r="B250">
        <v>3</v>
      </c>
      <c r="C250">
        <v>10</v>
      </c>
      <c r="D250">
        <v>3</v>
      </c>
      <c r="E250">
        <v>24</v>
      </c>
      <c r="F250">
        <v>18</v>
      </c>
      <c r="G250">
        <f t="shared" si="60"/>
        <v>42</v>
      </c>
      <c r="H250">
        <v>18</v>
      </c>
      <c r="I250">
        <v>12</v>
      </c>
      <c r="J250">
        <f t="shared" si="61"/>
        <v>30</v>
      </c>
      <c r="K250">
        <f t="shared" si="62"/>
        <v>12</v>
      </c>
      <c r="L250">
        <v>84</v>
      </c>
      <c r="M250">
        <v>82</v>
      </c>
      <c r="N250">
        <f t="shared" si="63"/>
        <v>166</v>
      </c>
      <c r="O250">
        <v>55</v>
      </c>
      <c r="P250">
        <v>54</v>
      </c>
      <c r="Q250">
        <f t="shared" si="64"/>
        <v>109</v>
      </c>
      <c r="R250">
        <f t="shared" si="65"/>
        <v>57</v>
      </c>
      <c r="S250">
        <v>5</v>
      </c>
      <c r="T250">
        <v>72</v>
      </c>
      <c r="U250">
        <v>41</v>
      </c>
      <c r="V250">
        <v>26</v>
      </c>
    </row>
    <row r="251" spans="1:22">
      <c r="A251" s="6">
        <v>33542</v>
      </c>
      <c r="B251">
        <v>3</v>
      </c>
      <c r="C251">
        <v>11</v>
      </c>
      <c r="D251">
        <v>3</v>
      </c>
      <c r="E251">
        <v>32</v>
      </c>
      <c r="F251">
        <v>33</v>
      </c>
      <c r="G251">
        <f t="shared" si="60"/>
        <v>65</v>
      </c>
      <c r="H251">
        <v>17</v>
      </c>
      <c r="I251">
        <v>14</v>
      </c>
      <c r="J251">
        <f t="shared" si="61"/>
        <v>31</v>
      </c>
      <c r="K251">
        <f t="shared" si="62"/>
        <v>34</v>
      </c>
      <c r="L251">
        <v>112</v>
      </c>
      <c r="M251">
        <v>117</v>
      </c>
      <c r="N251">
        <f t="shared" si="63"/>
        <v>229</v>
      </c>
      <c r="O251">
        <v>72</v>
      </c>
      <c r="P251">
        <v>68</v>
      </c>
      <c r="Q251">
        <f t="shared" si="64"/>
        <v>140</v>
      </c>
      <c r="R251">
        <f t="shared" si="65"/>
        <v>89</v>
      </c>
      <c r="S251">
        <v>3</v>
      </c>
      <c r="T251">
        <v>117</v>
      </c>
      <c r="U251">
        <v>52</v>
      </c>
      <c r="V251">
        <v>62</v>
      </c>
    </row>
    <row r="252" spans="1:22">
      <c r="A252" s="6">
        <v>33572</v>
      </c>
      <c r="B252">
        <v>3</v>
      </c>
      <c r="C252">
        <v>12</v>
      </c>
      <c r="D252">
        <v>3</v>
      </c>
      <c r="E252">
        <v>21</v>
      </c>
      <c r="F252">
        <v>27</v>
      </c>
      <c r="G252">
        <f t="shared" si="60"/>
        <v>48</v>
      </c>
      <c r="H252">
        <v>9</v>
      </c>
      <c r="I252">
        <v>14</v>
      </c>
      <c r="J252">
        <f t="shared" si="61"/>
        <v>23</v>
      </c>
      <c r="K252">
        <f t="shared" si="62"/>
        <v>25</v>
      </c>
      <c r="L252">
        <v>108</v>
      </c>
      <c r="M252">
        <v>105</v>
      </c>
      <c r="N252">
        <f t="shared" si="63"/>
        <v>213</v>
      </c>
      <c r="O252">
        <v>65</v>
      </c>
      <c r="P252">
        <v>76</v>
      </c>
      <c r="Q252">
        <f t="shared" si="64"/>
        <v>141</v>
      </c>
      <c r="R252">
        <f t="shared" si="65"/>
        <v>72</v>
      </c>
      <c r="T252">
        <v>79</v>
      </c>
      <c r="U252">
        <v>43</v>
      </c>
      <c r="V252">
        <v>36</v>
      </c>
    </row>
    <row r="253" spans="1:22">
      <c r="A253" s="6">
        <v>33603</v>
      </c>
      <c r="B253">
        <v>4</v>
      </c>
      <c r="C253">
        <v>1</v>
      </c>
      <c r="D253">
        <v>3</v>
      </c>
      <c r="E253">
        <v>26</v>
      </c>
      <c r="F253">
        <v>22</v>
      </c>
      <c r="G253">
        <f>E253+F253</f>
        <v>48</v>
      </c>
      <c r="H253">
        <v>13</v>
      </c>
      <c r="I253">
        <v>18</v>
      </c>
      <c r="J253">
        <f>+H253+I253</f>
        <v>31</v>
      </c>
      <c r="K253">
        <f>G253-J253</f>
        <v>17</v>
      </c>
      <c r="L253">
        <v>86</v>
      </c>
      <c r="M253">
        <v>74</v>
      </c>
      <c r="N253">
        <f>L253+M253</f>
        <v>160</v>
      </c>
      <c r="O253">
        <v>56</v>
      </c>
      <c r="P253">
        <v>40</v>
      </c>
      <c r="Q253">
        <f>O253+P253</f>
        <v>96</v>
      </c>
      <c r="R253">
        <f>N253-Q253</f>
        <v>64</v>
      </c>
      <c r="S253">
        <v>3</v>
      </c>
      <c r="T253">
        <v>160</v>
      </c>
      <c r="U253">
        <v>37</v>
      </c>
      <c r="V253">
        <v>18</v>
      </c>
    </row>
    <row r="254" spans="1:22">
      <c r="A254" s="6">
        <v>33634</v>
      </c>
      <c r="B254">
        <v>4</v>
      </c>
      <c r="C254">
        <v>2</v>
      </c>
      <c r="D254">
        <v>3</v>
      </c>
      <c r="E254">
        <v>23</v>
      </c>
      <c r="F254">
        <v>19</v>
      </c>
      <c r="G254">
        <f>E254+F254</f>
        <v>42</v>
      </c>
      <c r="H254">
        <v>23</v>
      </c>
      <c r="I254">
        <v>15</v>
      </c>
      <c r="J254">
        <f>+H254+I254</f>
        <v>38</v>
      </c>
      <c r="K254">
        <f>G254-J254</f>
        <v>4</v>
      </c>
      <c r="L254">
        <v>105</v>
      </c>
      <c r="M254">
        <v>89</v>
      </c>
      <c r="N254">
        <f>L254+M254</f>
        <v>194</v>
      </c>
      <c r="O254">
        <v>91</v>
      </c>
      <c r="P254">
        <v>65</v>
      </c>
      <c r="Q254">
        <f>O254+P254</f>
        <v>156</v>
      </c>
      <c r="R254">
        <f>N254-Q254</f>
        <v>38</v>
      </c>
      <c r="S254">
        <v>5</v>
      </c>
      <c r="T254">
        <v>92</v>
      </c>
      <c r="U254">
        <v>52</v>
      </c>
      <c r="V254">
        <v>35</v>
      </c>
    </row>
    <row r="255" spans="1:22">
      <c r="A255" s="6">
        <v>33663</v>
      </c>
      <c r="B255">
        <v>4</v>
      </c>
      <c r="C255">
        <v>3</v>
      </c>
      <c r="D255">
        <v>3</v>
      </c>
      <c r="E255">
        <v>17</v>
      </c>
      <c r="F255">
        <v>29</v>
      </c>
      <c r="G255">
        <f>E255+F255</f>
        <v>46</v>
      </c>
      <c r="H255">
        <v>24</v>
      </c>
      <c r="I255">
        <v>7</v>
      </c>
      <c r="J255">
        <f>+H255+I255</f>
        <v>31</v>
      </c>
      <c r="K255">
        <f>G255-J255</f>
        <v>15</v>
      </c>
      <c r="L255">
        <v>128</v>
      </c>
      <c r="M255">
        <v>94</v>
      </c>
      <c r="N255">
        <f>L255+M255</f>
        <v>222</v>
      </c>
      <c r="O255">
        <v>91</v>
      </c>
      <c r="P255">
        <v>67</v>
      </c>
      <c r="Q255">
        <f>O255+P255</f>
        <v>158</v>
      </c>
      <c r="R255">
        <f>N255-Q255</f>
        <v>64</v>
      </c>
      <c r="S255">
        <v>4</v>
      </c>
      <c r="T255">
        <v>99</v>
      </c>
      <c r="U255">
        <v>51</v>
      </c>
      <c r="V255">
        <v>44</v>
      </c>
    </row>
    <row r="256" spans="1:22">
      <c r="A256" s="6">
        <v>33694</v>
      </c>
      <c r="B256">
        <v>4</v>
      </c>
      <c r="C256">
        <v>4</v>
      </c>
      <c r="D256">
        <v>3</v>
      </c>
      <c r="E256">
        <v>23</v>
      </c>
      <c r="F256">
        <v>23</v>
      </c>
      <c r="G256">
        <f t="shared" ref="G256:G264" si="66">E256+F256</f>
        <v>46</v>
      </c>
      <c r="H256">
        <v>17</v>
      </c>
      <c r="I256">
        <v>17</v>
      </c>
      <c r="J256">
        <f t="shared" ref="J256:J264" si="67">+H256+I256</f>
        <v>34</v>
      </c>
      <c r="K256">
        <f t="shared" ref="K256:K264" si="68">G256-J256</f>
        <v>12</v>
      </c>
      <c r="L256">
        <v>241</v>
      </c>
      <c r="M256">
        <v>242</v>
      </c>
      <c r="N256">
        <f t="shared" ref="N256:N264" si="69">L256+M256</f>
        <v>483</v>
      </c>
      <c r="O256">
        <v>279</v>
      </c>
      <c r="P256">
        <v>198</v>
      </c>
      <c r="Q256">
        <f t="shared" ref="Q256:Q264" si="70">O256+P256</f>
        <v>477</v>
      </c>
      <c r="R256">
        <f t="shared" ref="R256:R264" si="71">N256-Q256</f>
        <v>6</v>
      </c>
      <c r="S256">
        <v>2</v>
      </c>
      <c r="T256">
        <v>153</v>
      </c>
      <c r="U256">
        <v>128</v>
      </c>
      <c r="V256">
        <v>23</v>
      </c>
    </row>
    <row r="257" spans="1:22">
      <c r="A257" s="6">
        <v>33724</v>
      </c>
      <c r="B257">
        <v>4</v>
      </c>
      <c r="C257">
        <v>5</v>
      </c>
      <c r="D257">
        <v>4</v>
      </c>
      <c r="E257">
        <v>30</v>
      </c>
      <c r="F257">
        <v>29</v>
      </c>
      <c r="G257">
        <f t="shared" si="66"/>
        <v>59</v>
      </c>
      <c r="H257">
        <v>10</v>
      </c>
      <c r="I257">
        <v>12</v>
      </c>
      <c r="J257">
        <f t="shared" si="67"/>
        <v>22</v>
      </c>
      <c r="K257">
        <f t="shared" si="68"/>
        <v>37</v>
      </c>
      <c r="L257">
        <v>314</v>
      </c>
      <c r="M257">
        <v>192</v>
      </c>
      <c r="N257">
        <f t="shared" si="69"/>
        <v>506</v>
      </c>
      <c r="O257">
        <v>138</v>
      </c>
      <c r="P257">
        <v>122</v>
      </c>
      <c r="Q257">
        <f t="shared" si="70"/>
        <v>260</v>
      </c>
      <c r="R257">
        <f t="shared" si="71"/>
        <v>246</v>
      </c>
      <c r="S257">
        <v>3</v>
      </c>
      <c r="T257">
        <v>292</v>
      </c>
      <c r="U257">
        <v>73</v>
      </c>
      <c r="V257">
        <v>216</v>
      </c>
    </row>
    <row r="258" spans="1:22">
      <c r="A258" s="6">
        <v>33755</v>
      </c>
      <c r="B258">
        <v>4</v>
      </c>
      <c r="C258">
        <v>6</v>
      </c>
      <c r="D258">
        <v>4</v>
      </c>
      <c r="E258">
        <v>31</v>
      </c>
      <c r="F258">
        <v>19</v>
      </c>
      <c r="G258">
        <f t="shared" si="66"/>
        <v>50</v>
      </c>
      <c r="H258">
        <v>11</v>
      </c>
      <c r="I258">
        <v>6</v>
      </c>
      <c r="J258">
        <f t="shared" si="67"/>
        <v>17</v>
      </c>
      <c r="K258">
        <f t="shared" si="68"/>
        <v>33</v>
      </c>
      <c r="L258">
        <v>128</v>
      </c>
      <c r="M258">
        <v>101</v>
      </c>
      <c r="N258">
        <f t="shared" si="69"/>
        <v>229</v>
      </c>
      <c r="O258">
        <v>87</v>
      </c>
      <c r="P258">
        <v>67</v>
      </c>
      <c r="Q258">
        <f t="shared" si="70"/>
        <v>154</v>
      </c>
      <c r="R258">
        <f t="shared" si="71"/>
        <v>75</v>
      </c>
      <c r="S258">
        <v>4</v>
      </c>
      <c r="T258">
        <v>118</v>
      </c>
      <c r="U258">
        <v>46</v>
      </c>
      <c r="V258">
        <v>68</v>
      </c>
    </row>
    <row r="259" spans="1:22">
      <c r="A259" s="6">
        <v>33785</v>
      </c>
      <c r="B259">
        <v>4</v>
      </c>
      <c r="C259">
        <v>7</v>
      </c>
      <c r="D259">
        <v>4</v>
      </c>
      <c r="E259">
        <v>32</v>
      </c>
      <c r="F259">
        <v>16</v>
      </c>
      <c r="G259">
        <f t="shared" si="66"/>
        <v>48</v>
      </c>
      <c r="H259">
        <v>17</v>
      </c>
      <c r="I259">
        <v>12</v>
      </c>
      <c r="J259">
        <f t="shared" si="67"/>
        <v>29</v>
      </c>
      <c r="K259">
        <f t="shared" si="68"/>
        <v>19</v>
      </c>
      <c r="L259">
        <v>170</v>
      </c>
      <c r="M259">
        <v>130</v>
      </c>
      <c r="N259">
        <f t="shared" si="69"/>
        <v>300</v>
      </c>
      <c r="O259">
        <v>84</v>
      </c>
      <c r="P259">
        <v>75</v>
      </c>
      <c r="Q259">
        <f t="shared" si="70"/>
        <v>159</v>
      </c>
      <c r="R259">
        <f t="shared" si="71"/>
        <v>141</v>
      </c>
      <c r="S259">
        <v>4</v>
      </c>
      <c r="T259">
        <v>153</v>
      </c>
      <c r="U259">
        <v>60</v>
      </c>
      <c r="V259">
        <v>89</v>
      </c>
    </row>
    <row r="260" spans="1:22">
      <c r="A260" s="6">
        <v>33816</v>
      </c>
      <c r="B260">
        <v>4</v>
      </c>
      <c r="C260">
        <v>8</v>
      </c>
      <c r="D260">
        <v>4</v>
      </c>
      <c r="E260">
        <v>28</v>
      </c>
      <c r="F260">
        <v>30</v>
      </c>
      <c r="G260">
        <f t="shared" si="66"/>
        <v>58</v>
      </c>
      <c r="H260">
        <v>12</v>
      </c>
      <c r="I260">
        <v>8</v>
      </c>
      <c r="J260">
        <f t="shared" si="67"/>
        <v>20</v>
      </c>
      <c r="K260">
        <f t="shared" si="68"/>
        <v>38</v>
      </c>
      <c r="L260">
        <v>217</v>
      </c>
      <c r="M260">
        <v>209</v>
      </c>
      <c r="N260">
        <f t="shared" si="69"/>
        <v>426</v>
      </c>
      <c r="O260">
        <v>108</v>
      </c>
      <c r="P260">
        <v>87</v>
      </c>
      <c r="Q260">
        <f t="shared" si="70"/>
        <v>195</v>
      </c>
      <c r="R260">
        <f t="shared" si="71"/>
        <v>231</v>
      </c>
      <c r="S260">
        <v>2</v>
      </c>
      <c r="T260">
        <v>187</v>
      </c>
      <c r="U260">
        <v>63</v>
      </c>
      <c r="V260">
        <v>122</v>
      </c>
    </row>
    <row r="261" spans="1:22">
      <c r="A261" s="6">
        <v>33847</v>
      </c>
      <c r="B261">
        <v>4</v>
      </c>
      <c r="C261">
        <v>9</v>
      </c>
      <c r="D261">
        <v>4</v>
      </c>
      <c r="E261">
        <v>30</v>
      </c>
      <c r="F261">
        <v>31</v>
      </c>
      <c r="G261">
        <f t="shared" si="66"/>
        <v>61</v>
      </c>
      <c r="H261">
        <v>10</v>
      </c>
      <c r="I261">
        <v>11</v>
      </c>
      <c r="J261">
        <f t="shared" si="67"/>
        <v>21</v>
      </c>
      <c r="K261">
        <f t="shared" si="68"/>
        <v>40</v>
      </c>
      <c r="L261">
        <v>163</v>
      </c>
      <c r="M261">
        <v>127</v>
      </c>
      <c r="N261">
        <f t="shared" si="69"/>
        <v>290</v>
      </c>
      <c r="O261">
        <v>72</v>
      </c>
      <c r="P261">
        <v>69</v>
      </c>
      <c r="Q261">
        <f t="shared" si="70"/>
        <v>141</v>
      </c>
      <c r="R261">
        <f t="shared" si="71"/>
        <v>149</v>
      </c>
      <c r="S261">
        <v>3</v>
      </c>
      <c r="T261">
        <v>122</v>
      </c>
      <c r="U261">
        <v>47</v>
      </c>
      <c r="V261">
        <v>72</v>
      </c>
    </row>
    <row r="262" spans="1:22">
      <c r="A262" s="6">
        <v>33877</v>
      </c>
      <c r="B262">
        <v>4</v>
      </c>
      <c r="C262">
        <v>10</v>
      </c>
      <c r="D262">
        <v>4</v>
      </c>
      <c r="E262">
        <v>24</v>
      </c>
      <c r="F262">
        <v>29</v>
      </c>
      <c r="G262">
        <f t="shared" si="66"/>
        <v>53</v>
      </c>
      <c r="H262">
        <v>13</v>
      </c>
      <c r="I262">
        <v>11</v>
      </c>
      <c r="J262">
        <f t="shared" si="67"/>
        <v>24</v>
      </c>
      <c r="K262">
        <f t="shared" si="68"/>
        <v>29</v>
      </c>
      <c r="L262">
        <v>108</v>
      </c>
      <c r="M262">
        <v>86</v>
      </c>
      <c r="N262">
        <f t="shared" si="69"/>
        <v>194</v>
      </c>
      <c r="O262">
        <v>78</v>
      </c>
      <c r="P262">
        <v>72</v>
      </c>
      <c r="Q262">
        <f t="shared" si="70"/>
        <v>150</v>
      </c>
      <c r="R262">
        <f t="shared" si="71"/>
        <v>44</v>
      </c>
      <c r="S262">
        <v>2</v>
      </c>
      <c r="T262">
        <v>94</v>
      </c>
      <c r="U262">
        <v>55</v>
      </c>
      <c r="V262">
        <v>37</v>
      </c>
    </row>
    <row r="263" spans="1:22">
      <c r="A263" s="6">
        <v>33908</v>
      </c>
      <c r="B263">
        <v>4</v>
      </c>
      <c r="C263">
        <v>11</v>
      </c>
      <c r="D263">
        <v>4</v>
      </c>
      <c r="E263">
        <v>24</v>
      </c>
      <c r="F263">
        <v>22</v>
      </c>
      <c r="G263">
        <f t="shared" si="66"/>
        <v>46</v>
      </c>
      <c r="H263">
        <v>17</v>
      </c>
      <c r="I263">
        <v>10</v>
      </c>
      <c r="J263">
        <f t="shared" si="67"/>
        <v>27</v>
      </c>
      <c r="K263">
        <f t="shared" si="68"/>
        <v>19</v>
      </c>
      <c r="L263">
        <v>112</v>
      </c>
      <c r="M263">
        <v>106</v>
      </c>
      <c r="N263">
        <f t="shared" si="69"/>
        <v>218</v>
      </c>
      <c r="O263">
        <v>79</v>
      </c>
      <c r="P263">
        <v>68</v>
      </c>
      <c r="Q263">
        <f t="shared" si="70"/>
        <v>147</v>
      </c>
      <c r="R263">
        <f t="shared" si="71"/>
        <v>71</v>
      </c>
      <c r="S263">
        <v>1</v>
      </c>
      <c r="T263">
        <v>97</v>
      </c>
      <c r="U263">
        <v>57</v>
      </c>
      <c r="V263">
        <v>39</v>
      </c>
    </row>
    <row r="264" spans="1:22">
      <c r="A264" s="6">
        <v>33938</v>
      </c>
      <c r="B264">
        <v>4</v>
      </c>
      <c r="C264">
        <v>12</v>
      </c>
      <c r="D264">
        <v>4</v>
      </c>
      <c r="E264">
        <v>21</v>
      </c>
      <c r="F264">
        <v>23</v>
      </c>
      <c r="G264">
        <f t="shared" si="66"/>
        <v>44</v>
      </c>
      <c r="H264">
        <v>9</v>
      </c>
      <c r="I264">
        <v>8</v>
      </c>
      <c r="J264">
        <f t="shared" si="67"/>
        <v>17</v>
      </c>
      <c r="K264">
        <f t="shared" si="68"/>
        <v>27</v>
      </c>
      <c r="L264">
        <v>100</v>
      </c>
      <c r="M264">
        <v>126</v>
      </c>
      <c r="N264">
        <f t="shared" si="69"/>
        <v>226</v>
      </c>
      <c r="O264">
        <v>83</v>
      </c>
      <c r="P264">
        <v>76</v>
      </c>
      <c r="Q264">
        <f t="shared" si="70"/>
        <v>159</v>
      </c>
      <c r="R264">
        <f t="shared" si="71"/>
        <v>67</v>
      </c>
      <c r="T264">
        <v>93</v>
      </c>
      <c r="U264">
        <v>55</v>
      </c>
      <c r="V264">
        <v>38</v>
      </c>
    </row>
    <row r="265" spans="1:22">
      <c r="A265" s="6">
        <v>33969</v>
      </c>
      <c r="B265">
        <v>5</v>
      </c>
      <c r="C265">
        <v>1</v>
      </c>
      <c r="D265">
        <v>4</v>
      </c>
      <c r="E265">
        <v>20</v>
      </c>
      <c r="F265">
        <v>17</v>
      </c>
      <c r="G265">
        <f>E265+F265</f>
        <v>37</v>
      </c>
      <c r="H265">
        <v>16</v>
      </c>
      <c r="I265">
        <v>13</v>
      </c>
      <c r="J265">
        <f>+H265+I265</f>
        <v>29</v>
      </c>
      <c r="K265">
        <f>G265-J265</f>
        <v>8</v>
      </c>
      <c r="L265">
        <v>118</v>
      </c>
      <c r="M265">
        <v>100</v>
      </c>
      <c r="N265">
        <f>L265+M265</f>
        <v>218</v>
      </c>
      <c r="O265">
        <v>77</v>
      </c>
      <c r="P265">
        <v>73</v>
      </c>
      <c r="Q265">
        <f>O265+P265</f>
        <v>150</v>
      </c>
      <c r="R265">
        <f>N265-Q265</f>
        <v>68</v>
      </c>
      <c r="S265">
        <v>2</v>
      </c>
      <c r="T265">
        <v>87</v>
      </c>
      <c r="U265">
        <v>59</v>
      </c>
      <c r="V265">
        <v>26</v>
      </c>
    </row>
    <row r="266" spans="1:22">
      <c r="A266" s="6">
        <v>34000</v>
      </c>
      <c r="B266">
        <v>5</v>
      </c>
      <c r="C266">
        <v>2</v>
      </c>
      <c r="D266">
        <v>4</v>
      </c>
      <c r="E266">
        <v>24</v>
      </c>
      <c r="F266">
        <v>25</v>
      </c>
      <c r="G266">
        <f>E266+F266</f>
        <v>49</v>
      </c>
      <c r="H266">
        <v>19</v>
      </c>
      <c r="I266">
        <v>16</v>
      </c>
      <c r="J266">
        <f>+H266+I266</f>
        <v>35</v>
      </c>
      <c r="K266">
        <f>G266-J266</f>
        <v>14</v>
      </c>
      <c r="L266">
        <v>90</v>
      </c>
      <c r="M266">
        <v>83</v>
      </c>
      <c r="N266">
        <f>L266+M266</f>
        <v>173</v>
      </c>
      <c r="O266">
        <v>94</v>
      </c>
      <c r="P266">
        <v>65</v>
      </c>
      <c r="Q266">
        <f>O266+P266</f>
        <v>159</v>
      </c>
      <c r="R266">
        <f>N266-Q266</f>
        <v>14</v>
      </c>
      <c r="S266">
        <v>4</v>
      </c>
      <c r="T266">
        <v>83</v>
      </c>
      <c r="U266">
        <v>65</v>
      </c>
      <c r="V266">
        <v>14</v>
      </c>
    </row>
    <row r="267" spans="1:22">
      <c r="A267" s="6">
        <v>34028</v>
      </c>
      <c r="B267">
        <v>5</v>
      </c>
      <c r="C267">
        <v>3</v>
      </c>
      <c r="D267">
        <v>4</v>
      </c>
      <c r="E267">
        <v>28</v>
      </c>
      <c r="F267">
        <v>12</v>
      </c>
      <c r="G267">
        <f>E267+F267</f>
        <v>40</v>
      </c>
      <c r="H267">
        <v>14</v>
      </c>
      <c r="I267">
        <v>13</v>
      </c>
      <c r="J267">
        <f>+H267+I267</f>
        <v>27</v>
      </c>
      <c r="K267">
        <f>G267-J267</f>
        <v>13</v>
      </c>
      <c r="L267">
        <v>112</v>
      </c>
      <c r="M267">
        <v>105</v>
      </c>
      <c r="N267">
        <f>L267+M267</f>
        <v>217</v>
      </c>
      <c r="O267">
        <v>78</v>
      </c>
      <c r="P267">
        <v>65</v>
      </c>
      <c r="Q267">
        <f>O267+P267</f>
        <v>143</v>
      </c>
      <c r="R267">
        <f>N267-Q267</f>
        <v>74</v>
      </c>
      <c r="S267">
        <v>6</v>
      </c>
      <c r="T267">
        <v>99</v>
      </c>
      <c r="U267">
        <v>36</v>
      </c>
      <c r="V267">
        <v>57</v>
      </c>
    </row>
    <row r="268" spans="1:22">
      <c r="A268" s="6">
        <v>34059</v>
      </c>
      <c r="B268">
        <v>5</v>
      </c>
      <c r="C268">
        <v>4</v>
      </c>
      <c r="D268">
        <v>4</v>
      </c>
      <c r="E268">
        <v>26</v>
      </c>
      <c r="F268">
        <v>29</v>
      </c>
      <c r="G268">
        <f t="shared" ref="G268:G276" si="72">E268+F268</f>
        <v>55</v>
      </c>
      <c r="H268">
        <v>13</v>
      </c>
      <c r="I268">
        <v>11</v>
      </c>
      <c r="J268">
        <f t="shared" ref="J268:J276" si="73">+H268+I268</f>
        <v>24</v>
      </c>
      <c r="K268">
        <f t="shared" ref="K268:K276" si="74">G268-J268</f>
        <v>31</v>
      </c>
      <c r="L268">
        <v>263</v>
      </c>
      <c r="M268">
        <v>240</v>
      </c>
      <c r="N268">
        <f t="shared" ref="N268:N276" si="75">L268+M268</f>
        <v>503</v>
      </c>
      <c r="O268">
        <v>281</v>
      </c>
      <c r="P268">
        <v>243</v>
      </c>
      <c r="Q268">
        <f t="shared" ref="Q268:Q276" si="76">O268+P268</f>
        <v>524</v>
      </c>
      <c r="R268">
        <f t="shared" ref="R268:R276" si="77">N268-Q268</f>
        <v>-21</v>
      </c>
      <c r="S268">
        <v>4</v>
      </c>
      <c r="T268">
        <v>198</v>
      </c>
      <c r="U268">
        <v>153</v>
      </c>
      <c r="V268">
        <v>41</v>
      </c>
    </row>
    <row r="269" spans="1:22">
      <c r="A269" s="6">
        <v>34089</v>
      </c>
      <c r="B269">
        <v>5</v>
      </c>
      <c r="C269">
        <v>5</v>
      </c>
      <c r="D269">
        <v>5</v>
      </c>
      <c r="E269">
        <v>24</v>
      </c>
      <c r="F269">
        <v>26</v>
      </c>
      <c r="G269">
        <f t="shared" si="72"/>
        <v>50</v>
      </c>
      <c r="H269">
        <v>12</v>
      </c>
      <c r="I269">
        <v>11</v>
      </c>
      <c r="J269">
        <f t="shared" si="73"/>
        <v>23</v>
      </c>
      <c r="K269">
        <f t="shared" si="74"/>
        <v>27</v>
      </c>
      <c r="L269">
        <v>177</v>
      </c>
      <c r="M269">
        <v>146</v>
      </c>
      <c r="N269">
        <f t="shared" si="75"/>
        <v>323</v>
      </c>
      <c r="O269">
        <v>146</v>
      </c>
      <c r="P269">
        <v>105</v>
      </c>
      <c r="Q269">
        <f t="shared" si="76"/>
        <v>251</v>
      </c>
      <c r="R269">
        <f t="shared" si="77"/>
        <v>72</v>
      </c>
      <c r="S269">
        <v>3</v>
      </c>
      <c r="T269">
        <v>171</v>
      </c>
      <c r="U269">
        <v>78</v>
      </c>
      <c r="V269">
        <v>90</v>
      </c>
    </row>
    <row r="270" spans="1:22">
      <c r="A270" s="6">
        <v>34120</v>
      </c>
      <c r="B270">
        <v>5</v>
      </c>
      <c r="C270">
        <v>6</v>
      </c>
      <c r="D270">
        <v>5</v>
      </c>
      <c r="E270">
        <v>28</v>
      </c>
      <c r="F270">
        <v>28</v>
      </c>
      <c r="G270">
        <f t="shared" si="72"/>
        <v>56</v>
      </c>
      <c r="H270">
        <v>13</v>
      </c>
      <c r="I270">
        <v>11</v>
      </c>
      <c r="J270">
        <f t="shared" si="73"/>
        <v>24</v>
      </c>
      <c r="K270">
        <f t="shared" si="74"/>
        <v>32</v>
      </c>
      <c r="L270">
        <v>128</v>
      </c>
      <c r="M270">
        <v>106</v>
      </c>
      <c r="N270">
        <f t="shared" si="75"/>
        <v>234</v>
      </c>
      <c r="O270">
        <v>74</v>
      </c>
      <c r="P270">
        <v>73</v>
      </c>
      <c r="Q270">
        <f t="shared" si="76"/>
        <v>147</v>
      </c>
      <c r="R270">
        <f t="shared" si="77"/>
        <v>87</v>
      </c>
      <c r="S270">
        <v>1</v>
      </c>
      <c r="T270">
        <v>107</v>
      </c>
      <c r="U270">
        <v>47</v>
      </c>
      <c r="V270">
        <v>59</v>
      </c>
    </row>
    <row r="271" spans="1:22">
      <c r="A271" s="6">
        <v>34150</v>
      </c>
      <c r="B271">
        <v>5</v>
      </c>
      <c r="C271">
        <v>7</v>
      </c>
      <c r="D271">
        <v>5</v>
      </c>
      <c r="E271">
        <v>25</v>
      </c>
      <c r="F271">
        <v>21</v>
      </c>
      <c r="G271">
        <f t="shared" si="72"/>
        <v>46</v>
      </c>
      <c r="H271">
        <v>6</v>
      </c>
      <c r="I271">
        <v>15</v>
      </c>
      <c r="J271">
        <f t="shared" si="73"/>
        <v>21</v>
      </c>
      <c r="K271">
        <f t="shared" si="74"/>
        <v>25</v>
      </c>
      <c r="L271">
        <v>130</v>
      </c>
      <c r="M271">
        <v>98</v>
      </c>
      <c r="N271">
        <f t="shared" si="75"/>
        <v>228</v>
      </c>
      <c r="O271">
        <v>95</v>
      </c>
      <c r="P271">
        <v>74</v>
      </c>
      <c r="Q271">
        <f t="shared" si="76"/>
        <v>169</v>
      </c>
      <c r="R271">
        <f t="shared" si="77"/>
        <v>59</v>
      </c>
      <c r="S271">
        <v>3</v>
      </c>
      <c r="T271">
        <v>125</v>
      </c>
      <c r="U271">
        <v>62</v>
      </c>
      <c r="V271">
        <v>60</v>
      </c>
    </row>
    <row r="272" spans="1:22">
      <c r="A272" s="6">
        <v>34181</v>
      </c>
      <c r="B272">
        <v>5</v>
      </c>
      <c r="C272">
        <v>8</v>
      </c>
      <c r="D272">
        <v>5</v>
      </c>
      <c r="E272">
        <v>18</v>
      </c>
      <c r="F272">
        <v>21</v>
      </c>
      <c r="G272">
        <f t="shared" si="72"/>
        <v>39</v>
      </c>
      <c r="H272">
        <v>16</v>
      </c>
      <c r="I272">
        <v>6</v>
      </c>
      <c r="J272">
        <f t="shared" si="73"/>
        <v>22</v>
      </c>
      <c r="K272">
        <f t="shared" si="74"/>
        <v>17</v>
      </c>
      <c r="L272">
        <v>122</v>
      </c>
      <c r="M272">
        <v>117</v>
      </c>
      <c r="N272">
        <f t="shared" si="75"/>
        <v>239</v>
      </c>
      <c r="O272">
        <v>112</v>
      </c>
      <c r="P272">
        <v>99</v>
      </c>
      <c r="Q272">
        <f t="shared" si="76"/>
        <v>211</v>
      </c>
      <c r="R272">
        <f t="shared" si="77"/>
        <v>28</v>
      </c>
      <c r="S272">
        <v>3</v>
      </c>
      <c r="T272">
        <v>105</v>
      </c>
      <c r="U272">
        <v>63</v>
      </c>
      <c r="V272">
        <v>39</v>
      </c>
    </row>
    <row r="273" spans="1:22">
      <c r="A273" s="6">
        <v>34212</v>
      </c>
      <c r="B273">
        <v>5</v>
      </c>
      <c r="C273">
        <v>9</v>
      </c>
      <c r="D273">
        <v>5</v>
      </c>
      <c r="E273">
        <v>18</v>
      </c>
      <c r="F273">
        <v>23</v>
      </c>
      <c r="G273">
        <f t="shared" si="72"/>
        <v>41</v>
      </c>
      <c r="H273">
        <v>18</v>
      </c>
      <c r="I273">
        <v>12</v>
      </c>
      <c r="J273">
        <f t="shared" si="73"/>
        <v>30</v>
      </c>
      <c r="K273">
        <f t="shared" si="74"/>
        <v>11</v>
      </c>
      <c r="L273">
        <v>100</v>
      </c>
      <c r="M273">
        <v>99</v>
      </c>
      <c r="N273">
        <f t="shared" si="75"/>
        <v>199</v>
      </c>
      <c r="O273">
        <v>100</v>
      </c>
      <c r="P273">
        <v>92</v>
      </c>
      <c r="Q273">
        <f t="shared" si="76"/>
        <v>192</v>
      </c>
      <c r="R273">
        <f t="shared" si="77"/>
        <v>7</v>
      </c>
      <c r="S273">
        <v>2</v>
      </c>
      <c r="T273">
        <v>84</v>
      </c>
      <c r="U273">
        <v>65</v>
      </c>
      <c r="V273">
        <v>17</v>
      </c>
    </row>
    <row r="274" spans="1:22">
      <c r="A274" s="6">
        <v>34242</v>
      </c>
      <c r="B274">
        <v>5</v>
      </c>
      <c r="C274">
        <v>10</v>
      </c>
      <c r="D274">
        <v>5</v>
      </c>
      <c r="E274">
        <v>27</v>
      </c>
      <c r="F274">
        <v>25</v>
      </c>
      <c r="G274">
        <f t="shared" si="72"/>
        <v>52</v>
      </c>
      <c r="H274">
        <v>19</v>
      </c>
      <c r="I274">
        <v>11</v>
      </c>
      <c r="J274">
        <f t="shared" si="73"/>
        <v>30</v>
      </c>
      <c r="K274">
        <f t="shared" si="74"/>
        <v>22</v>
      </c>
      <c r="L274">
        <v>123</v>
      </c>
      <c r="M274">
        <v>89</v>
      </c>
      <c r="N274">
        <f t="shared" si="75"/>
        <v>212</v>
      </c>
      <c r="O274">
        <v>82</v>
      </c>
      <c r="P274">
        <v>89</v>
      </c>
      <c r="Q274">
        <f t="shared" si="76"/>
        <v>171</v>
      </c>
      <c r="R274">
        <f t="shared" si="77"/>
        <v>41</v>
      </c>
      <c r="S274">
        <v>6</v>
      </c>
      <c r="T274">
        <v>103</v>
      </c>
      <c r="U274">
        <v>65</v>
      </c>
      <c r="V274">
        <v>32</v>
      </c>
    </row>
    <row r="275" spans="1:22">
      <c r="A275" s="6">
        <v>34273</v>
      </c>
      <c r="B275">
        <v>5</v>
      </c>
      <c r="C275">
        <v>11</v>
      </c>
      <c r="D275">
        <v>5</v>
      </c>
      <c r="E275">
        <v>29</v>
      </c>
      <c r="F275">
        <v>27</v>
      </c>
      <c r="G275">
        <f t="shared" si="72"/>
        <v>56</v>
      </c>
      <c r="H275">
        <v>10</v>
      </c>
      <c r="I275">
        <v>8</v>
      </c>
      <c r="J275">
        <f t="shared" si="73"/>
        <v>18</v>
      </c>
      <c r="K275">
        <f t="shared" si="74"/>
        <v>38</v>
      </c>
      <c r="L275">
        <v>136</v>
      </c>
      <c r="M275">
        <v>103</v>
      </c>
      <c r="N275">
        <f t="shared" si="75"/>
        <v>239</v>
      </c>
      <c r="O275">
        <v>67</v>
      </c>
      <c r="P275">
        <v>78</v>
      </c>
      <c r="Q275">
        <f t="shared" si="76"/>
        <v>145</v>
      </c>
      <c r="R275">
        <f t="shared" si="77"/>
        <v>94</v>
      </c>
      <c r="S275">
        <v>1</v>
      </c>
      <c r="T275">
        <v>115</v>
      </c>
      <c r="U275">
        <v>61</v>
      </c>
      <c r="V275">
        <v>53</v>
      </c>
    </row>
    <row r="276" spans="1:22">
      <c r="A276" s="6">
        <v>34303</v>
      </c>
      <c r="B276">
        <v>5</v>
      </c>
      <c r="C276">
        <v>12</v>
      </c>
      <c r="D276">
        <v>5</v>
      </c>
      <c r="E276">
        <v>20</v>
      </c>
      <c r="F276">
        <v>17</v>
      </c>
      <c r="G276">
        <f t="shared" si="72"/>
        <v>37</v>
      </c>
      <c r="H276">
        <v>12</v>
      </c>
      <c r="I276">
        <v>9</v>
      </c>
      <c r="J276">
        <f t="shared" si="73"/>
        <v>21</v>
      </c>
      <c r="K276">
        <f t="shared" si="74"/>
        <v>16</v>
      </c>
      <c r="L276">
        <v>115</v>
      </c>
      <c r="M276">
        <v>111</v>
      </c>
      <c r="N276">
        <f t="shared" si="75"/>
        <v>226</v>
      </c>
      <c r="O276">
        <v>97</v>
      </c>
      <c r="P276">
        <v>80</v>
      </c>
      <c r="Q276">
        <f t="shared" si="76"/>
        <v>177</v>
      </c>
      <c r="R276">
        <f t="shared" si="77"/>
        <v>49</v>
      </c>
      <c r="S276">
        <v>2</v>
      </c>
      <c r="T276">
        <v>111</v>
      </c>
      <c r="U276">
        <v>77</v>
      </c>
      <c r="V276">
        <v>32</v>
      </c>
    </row>
    <row r="277" spans="1:22">
      <c r="A277" s="6">
        <v>34334</v>
      </c>
      <c r="B277">
        <v>6</v>
      </c>
      <c r="C277">
        <v>1</v>
      </c>
      <c r="D277">
        <v>5</v>
      </c>
      <c r="E277">
        <v>33</v>
      </c>
      <c r="F277">
        <v>16</v>
      </c>
      <c r="G277">
        <f>E277+F277</f>
        <v>49</v>
      </c>
      <c r="H277">
        <v>17</v>
      </c>
      <c r="I277">
        <v>12</v>
      </c>
      <c r="J277">
        <f>+H277+I277</f>
        <v>29</v>
      </c>
      <c r="K277">
        <f>G277-J277</f>
        <v>20</v>
      </c>
      <c r="L277">
        <v>112</v>
      </c>
      <c r="M277">
        <v>106</v>
      </c>
      <c r="N277">
        <f>L277+M277</f>
        <v>218</v>
      </c>
      <c r="O277">
        <v>95</v>
      </c>
      <c r="P277">
        <v>93</v>
      </c>
      <c r="Q277">
        <f>O277+P277</f>
        <v>188</v>
      </c>
      <c r="R277">
        <f>N277-Q277</f>
        <v>30</v>
      </c>
      <c r="S277">
        <v>3</v>
      </c>
      <c r="T277">
        <v>92</v>
      </c>
      <c r="U277">
        <v>64</v>
      </c>
      <c r="V277">
        <v>25</v>
      </c>
    </row>
    <row r="278" spans="1:22">
      <c r="A278" s="6">
        <v>34365</v>
      </c>
      <c r="B278">
        <v>6</v>
      </c>
      <c r="C278">
        <v>2</v>
      </c>
      <c r="D278">
        <v>5</v>
      </c>
      <c r="E278">
        <v>32</v>
      </c>
      <c r="F278">
        <v>29</v>
      </c>
      <c r="G278">
        <f>E278+F278</f>
        <v>61</v>
      </c>
      <c r="H278">
        <v>19</v>
      </c>
      <c r="I278">
        <v>10</v>
      </c>
      <c r="J278">
        <f>+H278+I278</f>
        <v>29</v>
      </c>
      <c r="K278">
        <f>G278-J278</f>
        <v>32</v>
      </c>
      <c r="L278">
        <v>90</v>
      </c>
      <c r="M278">
        <v>77</v>
      </c>
      <c r="N278">
        <f>L278+M278</f>
        <v>167</v>
      </c>
      <c r="O278">
        <v>94</v>
      </c>
      <c r="P278">
        <v>89</v>
      </c>
      <c r="Q278">
        <f>O278+P278</f>
        <v>183</v>
      </c>
      <c r="R278">
        <f>N278-Q278</f>
        <v>-16</v>
      </c>
      <c r="S278">
        <v>3</v>
      </c>
      <c r="T278">
        <v>80</v>
      </c>
      <c r="U278">
        <v>71</v>
      </c>
      <c r="V278">
        <v>6</v>
      </c>
    </row>
    <row r="279" spans="1:22">
      <c r="A279" s="6">
        <v>34393</v>
      </c>
      <c r="B279">
        <v>6</v>
      </c>
      <c r="C279">
        <v>3</v>
      </c>
      <c r="D279">
        <v>5</v>
      </c>
      <c r="E279">
        <v>36</v>
      </c>
      <c r="F279">
        <v>19</v>
      </c>
      <c r="G279">
        <f>E279+F279</f>
        <v>55</v>
      </c>
      <c r="H279">
        <v>12</v>
      </c>
      <c r="I279">
        <v>18</v>
      </c>
      <c r="J279">
        <f>+H279+I279</f>
        <v>30</v>
      </c>
      <c r="K279">
        <f>G279-J279</f>
        <v>25</v>
      </c>
      <c r="L279">
        <v>118</v>
      </c>
      <c r="M279">
        <v>101</v>
      </c>
      <c r="N279">
        <f>L279+M279</f>
        <v>219</v>
      </c>
      <c r="O279">
        <v>101</v>
      </c>
      <c r="P279">
        <v>81</v>
      </c>
      <c r="Q279">
        <f>O279+P279</f>
        <v>182</v>
      </c>
      <c r="R279">
        <f>N279-Q279</f>
        <v>37</v>
      </c>
      <c r="S279">
        <v>6</v>
      </c>
      <c r="T279">
        <v>92</v>
      </c>
      <c r="U279">
        <v>76</v>
      </c>
      <c r="V279">
        <v>10</v>
      </c>
    </row>
    <row r="280" spans="1:22">
      <c r="A280" s="6">
        <v>34424</v>
      </c>
      <c r="B280">
        <v>6</v>
      </c>
      <c r="C280">
        <v>4</v>
      </c>
      <c r="D280">
        <v>5</v>
      </c>
      <c r="E280">
        <v>27</v>
      </c>
      <c r="F280">
        <v>29</v>
      </c>
      <c r="G280">
        <f t="shared" ref="G280:G312" si="78">E280+F280</f>
        <v>56</v>
      </c>
      <c r="H280">
        <v>17</v>
      </c>
      <c r="I280">
        <v>11</v>
      </c>
      <c r="J280">
        <f t="shared" ref="J280:J312" si="79">+H280+I280</f>
        <v>28</v>
      </c>
      <c r="K280">
        <f t="shared" ref="K280:K312" si="80">G280-J280</f>
        <v>28</v>
      </c>
      <c r="L280">
        <v>270</v>
      </c>
      <c r="M280">
        <v>231</v>
      </c>
      <c r="N280">
        <f t="shared" ref="N280:N312" si="81">L280+M280</f>
        <v>501</v>
      </c>
      <c r="O280">
        <v>295</v>
      </c>
      <c r="P280">
        <v>257</v>
      </c>
      <c r="Q280">
        <f t="shared" ref="Q280:Q312" si="82">O280+P280</f>
        <v>552</v>
      </c>
      <c r="R280">
        <f t="shared" ref="R280:R312" si="83">N280-Q280</f>
        <v>-51</v>
      </c>
      <c r="S280">
        <v>6</v>
      </c>
      <c r="T280">
        <v>193</v>
      </c>
      <c r="U280">
        <v>157</v>
      </c>
      <c r="V280">
        <v>30</v>
      </c>
    </row>
    <row r="281" spans="1:22">
      <c r="A281" s="6">
        <v>34454</v>
      </c>
      <c r="B281">
        <v>6</v>
      </c>
      <c r="C281">
        <v>5</v>
      </c>
      <c r="D281">
        <v>6</v>
      </c>
      <c r="E281">
        <v>18</v>
      </c>
      <c r="F281">
        <v>25</v>
      </c>
      <c r="G281">
        <f t="shared" si="78"/>
        <v>43</v>
      </c>
      <c r="H281">
        <v>15</v>
      </c>
      <c r="I281">
        <v>11</v>
      </c>
      <c r="J281">
        <f t="shared" si="79"/>
        <v>26</v>
      </c>
      <c r="K281">
        <f t="shared" si="80"/>
        <v>17</v>
      </c>
      <c r="L281">
        <v>248</v>
      </c>
      <c r="M281">
        <v>157</v>
      </c>
      <c r="N281">
        <f t="shared" si="81"/>
        <v>405</v>
      </c>
      <c r="O281">
        <v>183</v>
      </c>
      <c r="P281">
        <v>116</v>
      </c>
      <c r="Q281">
        <f t="shared" si="82"/>
        <v>299</v>
      </c>
      <c r="R281">
        <f t="shared" si="83"/>
        <v>106</v>
      </c>
      <c r="S281">
        <v>5</v>
      </c>
      <c r="T281">
        <v>222</v>
      </c>
      <c r="U281">
        <v>109</v>
      </c>
      <c r="V281">
        <v>108</v>
      </c>
    </row>
    <row r="282" spans="1:22">
      <c r="A282" s="6">
        <v>34485</v>
      </c>
      <c r="B282">
        <v>6</v>
      </c>
      <c r="C282">
        <v>6</v>
      </c>
      <c r="D282">
        <v>6</v>
      </c>
      <c r="E282">
        <v>31</v>
      </c>
      <c r="F282">
        <v>25</v>
      </c>
      <c r="G282">
        <f t="shared" si="78"/>
        <v>56</v>
      </c>
      <c r="H282">
        <v>13</v>
      </c>
      <c r="I282">
        <v>8</v>
      </c>
      <c r="J282">
        <f t="shared" si="79"/>
        <v>21</v>
      </c>
      <c r="K282">
        <f t="shared" si="80"/>
        <v>35</v>
      </c>
      <c r="L282">
        <v>139</v>
      </c>
      <c r="M282">
        <v>126</v>
      </c>
      <c r="N282">
        <f t="shared" si="81"/>
        <v>265</v>
      </c>
      <c r="O282">
        <v>97</v>
      </c>
      <c r="P282">
        <v>90</v>
      </c>
      <c r="Q282">
        <f t="shared" si="82"/>
        <v>187</v>
      </c>
      <c r="R282">
        <f t="shared" si="83"/>
        <v>78</v>
      </c>
      <c r="S282">
        <v>4</v>
      </c>
      <c r="T282">
        <v>121</v>
      </c>
      <c r="U282">
        <v>63</v>
      </c>
      <c r="V282">
        <v>54</v>
      </c>
    </row>
    <row r="283" spans="1:22">
      <c r="A283" s="6">
        <v>34515</v>
      </c>
      <c r="B283">
        <v>6</v>
      </c>
      <c r="C283">
        <v>7</v>
      </c>
      <c r="D283">
        <v>6</v>
      </c>
      <c r="E283">
        <v>27</v>
      </c>
      <c r="F283">
        <v>22</v>
      </c>
      <c r="G283">
        <f t="shared" si="78"/>
        <v>49</v>
      </c>
      <c r="H283">
        <v>13</v>
      </c>
      <c r="I283">
        <v>9</v>
      </c>
      <c r="J283">
        <f t="shared" si="79"/>
        <v>22</v>
      </c>
      <c r="K283">
        <f t="shared" si="80"/>
        <v>27</v>
      </c>
      <c r="L283">
        <v>154</v>
      </c>
      <c r="M283">
        <v>138</v>
      </c>
      <c r="N283">
        <f t="shared" si="81"/>
        <v>292</v>
      </c>
      <c r="O283">
        <v>150</v>
      </c>
      <c r="P283">
        <v>89</v>
      </c>
      <c r="Q283">
        <f t="shared" si="82"/>
        <v>239</v>
      </c>
      <c r="R283">
        <f t="shared" si="83"/>
        <v>53</v>
      </c>
      <c r="S283">
        <v>5</v>
      </c>
      <c r="T283">
        <v>146</v>
      </c>
      <c r="U283">
        <v>100</v>
      </c>
      <c r="V283">
        <v>41</v>
      </c>
    </row>
    <row r="284" spans="1:22">
      <c r="A284" s="6">
        <v>34546</v>
      </c>
      <c r="B284">
        <v>6</v>
      </c>
      <c r="C284">
        <v>8</v>
      </c>
      <c r="D284">
        <v>6</v>
      </c>
      <c r="E284">
        <v>23</v>
      </c>
      <c r="F284">
        <v>31</v>
      </c>
      <c r="G284">
        <f t="shared" si="78"/>
        <v>54</v>
      </c>
      <c r="H284">
        <v>17</v>
      </c>
      <c r="I284">
        <v>13</v>
      </c>
      <c r="J284">
        <f t="shared" si="79"/>
        <v>30</v>
      </c>
      <c r="K284">
        <f t="shared" si="80"/>
        <v>24</v>
      </c>
      <c r="L284">
        <v>120</v>
      </c>
      <c r="M284">
        <v>127</v>
      </c>
      <c r="N284">
        <f t="shared" si="81"/>
        <v>247</v>
      </c>
      <c r="O284">
        <v>107</v>
      </c>
      <c r="P284">
        <v>80</v>
      </c>
      <c r="Q284">
        <f t="shared" si="82"/>
        <v>187</v>
      </c>
      <c r="R284">
        <f t="shared" si="83"/>
        <v>60</v>
      </c>
      <c r="S284">
        <v>2</v>
      </c>
      <c r="T284">
        <v>109</v>
      </c>
      <c r="U284">
        <v>69</v>
      </c>
      <c r="V284">
        <v>38</v>
      </c>
    </row>
    <row r="285" spans="1:22">
      <c r="A285" s="6">
        <v>34577</v>
      </c>
      <c r="B285">
        <v>6</v>
      </c>
      <c r="C285">
        <v>9</v>
      </c>
      <c r="D285">
        <v>6</v>
      </c>
      <c r="E285">
        <v>25</v>
      </c>
      <c r="F285">
        <v>42</v>
      </c>
      <c r="G285">
        <f t="shared" si="78"/>
        <v>67</v>
      </c>
      <c r="H285">
        <v>25</v>
      </c>
      <c r="I285">
        <v>15</v>
      </c>
      <c r="J285">
        <f t="shared" si="79"/>
        <v>40</v>
      </c>
      <c r="K285">
        <f t="shared" si="80"/>
        <v>27</v>
      </c>
      <c r="L285">
        <v>127</v>
      </c>
      <c r="M285">
        <v>124</v>
      </c>
      <c r="N285">
        <f t="shared" si="81"/>
        <v>251</v>
      </c>
      <c r="O285">
        <v>104</v>
      </c>
      <c r="P285">
        <v>107</v>
      </c>
      <c r="Q285">
        <f t="shared" si="82"/>
        <v>211</v>
      </c>
      <c r="R285">
        <f t="shared" si="83"/>
        <v>40</v>
      </c>
      <c r="S285">
        <v>5</v>
      </c>
      <c r="T285">
        <v>105</v>
      </c>
      <c r="U285">
        <v>73</v>
      </c>
      <c r="V285">
        <v>27</v>
      </c>
    </row>
    <row r="286" spans="1:22">
      <c r="A286" s="6">
        <v>34607</v>
      </c>
      <c r="B286">
        <v>6</v>
      </c>
      <c r="C286">
        <v>10</v>
      </c>
      <c r="D286">
        <v>6</v>
      </c>
      <c r="E286">
        <v>23</v>
      </c>
      <c r="F286">
        <v>27</v>
      </c>
      <c r="G286">
        <f t="shared" si="78"/>
        <v>50</v>
      </c>
      <c r="H286">
        <v>15</v>
      </c>
      <c r="I286">
        <v>8</v>
      </c>
      <c r="J286">
        <f t="shared" si="79"/>
        <v>23</v>
      </c>
      <c r="K286">
        <f t="shared" si="80"/>
        <v>27</v>
      </c>
      <c r="L286">
        <v>105</v>
      </c>
      <c r="M286">
        <v>100</v>
      </c>
      <c r="N286">
        <f t="shared" si="81"/>
        <v>205</v>
      </c>
      <c r="O286">
        <v>97</v>
      </c>
      <c r="P286">
        <v>77</v>
      </c>
      <c r="Q286">
        <f t="shared" si="82"/>
        <v>174</v>
      </c>
      <c r="R286">
        <f t="shared" si="83"/>
        <v>31</v>
      </c>
      <c r="S286">
        <v>4</v>
      </c>
      <c r="T286">
        <v>105</v>
      </c>
      <c r="U286">
        <v>66</v>
      </c>
      <c r="V286">
        <v>35</v>
      </c>
    </row>
    <row r="287" spans="1:22">
      <c r="A287" s="6">
        <v>34638</v>
      </c>
      <c r="B287">
        <v>6</v>
      </c>
      <c r="C287">
        <v>11</v>
      </c>
      <c r="D287">
        <v>6</v>
      </c>
      <c r="E287">
        <v>22</v>
      </c>
      <c r="F287">
        <v>30</v>
      </c>
      <c r="G287">
        <f t="shared" si="78"/>
        <v>52</v>
      </c>
      <c r="H287">
        <v>16</v>
      </c>
      <c r="I287">
        <v>10</v>
      </c>
      <c r="J287">
        <f t="shared" si="79"/>
        <v>26</v>
      </c>
      <c r="K287">
        <f t="shared" si="80"/>
        <v>26</v>
      </c>
      <c r="L287">
        <v>104</v>
      </c>
      <c r="M287">
        <v>104</v>
      </c>
      <c r="N287">
        <f t="shared" si="81"/>
        <v>208</v>
      </c>
      <c r="O287">
        <v>90</v>
      </c>
      <c r="P287">
        <v>86</v>
      </c>
      <c r="Q287">
        <f t="shared" si="82"/>
        <v>176</v>
      </c>
      <c r="R287">
        <f t="shared" si="83"/>
        <v>32</v>
      </c>
      <c r="S287">
        <v>2</v>
      </c>
      <c r="T287">
        <v>86</v>
      </c>
      <c r="U287">
        <v>67</v>
      </c>
      <c r="V287">
        <v>17</v>
      </c>
    </row>
    <row r="288" spans="1:22">
      <c r="A288" s="6">
        <v>34668</v>
      </c>
      <c r="B288">
        <v>6</v>
      </c>
      <c r="C288">
        <v>12</v>
      </c>
      <c r="D288">
        <v>6</v>
      </c>
      <c r="E288">
        <v>23</v>
      </c>
      <c r="F288">
        <v>24</v>
      </c>
      <c r="G288">
        <f t="shared" si="78"/>
        <v>47</v>
      </c>
      <c r="H288">
        <v>11</v>
      </c>
      <c r="I288">
        <v>19</v>
      </c>
      <c r="J288">
        <f t="shared" si="79"/>
        <v>30</v>
      </c>
      <c r="K288">
        <f t="shared" si="80"/>
        <v>17</v>
      </c>
      <c r="L288">
        <v>98</v>
      </c>
      <c r="M288">
        <v>95</v>
      </c>
      <c r="N288">
        <f t="shared" si="81"/>
        <v>193</v>
      </c>
      <c r="O288">
        <v>104</v>
      </c>
      <c r="P288">
        <v>93</v>
      </c>
      <c r="Q288">
        <f t="shared" si="82"/>
        <v>197</v>
      </c>
      <c r="R288">
        <f t="shared" si="83"/>
        <v>-4</v>
      </c>
      <c r="S288">
        <v>2</v>
      </c>
      <c r="T288">
        <v>90</v>
      </c>
      <c r="U288">
        <v>69</v>
      </c>
      <c r="V288">
        <v>19</v>
      </c>
    </row>
    <row r="289" spans="1:22">
      <c r="A289" s="6">
        <v>34699</v>
      </c>
      <c r="B289">
        <v>7</v>
      </c>
      <c r="C289">
        <v>1</v>
      </c>
      <c r="D289">
        <v>6</v>
      </c>
      <c r="E289">
        <v>23</v>
      </c>
      <c r="F289">
        <v>23</v>
      </c>
      <c r="G289">
        <f t="shared" si="78"/>
        <v>46</v>
      </c>
      <c r="H289">
        <v>17</v>
      </c>
      <c r="I289">
        <v>15</v>
      </c>
      <c r="J289">
        <f t="shared" si="79"/>
        <v>32</v>
      </c>
      <c r="K289">
        <f t="shared" si="80"/>
        <v>14</v>
      </c>
      <c r="L289">
        <v>101</v>
      </c>
      <c r="M289">
        <v>102</v>
      </c>
      <c r="N289">
        <f t="shared" si="81"/>
        <v>203</v>
      </c>
      <c r="O289">
        <v>104</v>
      </c>
      <c r="P289">
        <v>80</v>
      </c>
      <c r="Q289">
        <f t="shared" si="82"/>
        <v>184</v>
      </c>
      <c r="R289">
        <f t="shared" si="83"/>
        <v>19</v>
      </c>
      <c r="S289">
        <v>2</v>
      </c>
      <c r="T289">
        <v>78</v>
      </c>
      <c r="U289">
        <v>81</v>
      </c>
      <c r="V289">
        <v>-5</v>
      </c>
    </row>
    <row r="290" spans="1:22">
      <c r="A290" s="6">
        <v>34730</v>
      </c>
      <c r="B290">
        <v>7</v>
      </c>
      <c r="C290">
        <v>2</v>
      </c>
      <c r="D290">
        <v>6</v>
      </c>
      <c r="E290">
        <v>32</v>
      </c>
      <c r="F290">
        <v>26</v>
      </c>
      <c r="G290">
        <f t="shared" si="78"/>
        <v>58</v>
      </c>
      <c r="H290">
        <v>20</v>
      </c>
      <c r="I290">
        <v>20</v>
      </c>
      <c r="J290">
        <f t="shared" si="79"/>
        <v>40</v>
      </c>
      <c r="K290">
        <f t="shared" si="80"/>
        <v>18</v>
      </c>
      <c r="L290">
        <v>93</v>
      </c>
      <c r="M290">
        <v>97</v>
      </c>
      <c r="N290">
        <f t="shared" si="81"/>
        <v>190</v>
      </c>
      <c r="O290">
        <v>91</v>
      </c>
      <c r="P290">
        <v>57</v>
      </c>
      <c r="Q290">
        <f t="shared" si="82"/>
        <v>148</v>
      </c>
      <c r="R290">
        <f t="shared" si="83"/>
        <v>42</v>
      </c>
      <c r="S290">
        <v>4</v>
      </c>
      <c r="T290">
        <v>89</v>
      </c>
      <c r="U290">
        <v>52</v>
      </c>
      <c r="V290">
        <v>33</v>
      </c>
    </row>
    <row r="291" spans="1:22">
      <c r="A291" s="6">
        <v>34758</v>
      </c>
      <c r="B291">
        <v>7</v>
      </c>
      <c r="C291">
        <v>3</v>
      </c>
      <c r="D291">
        <v>6</v>
      </c>
      <c r="E291">
        <v>22</v>
      </c>
      <c r="F291">
        <v>17</v>
      </c>
      <c r="G291">
        <f t="shared" si="78"/>
        <v>39</v>
      </c>
      <c r="H291">
        <v>12</v>
      </c>
      <c r="I291">
        <v>14</v>
      </c>
      <c r="J291">
        <f t="shared" si="79"/>
        <v>26</v>
      </c>
      <c r="K291">
        <f t="shared" si="80"/>
        <v>13</v>
      </c>
      <c r="L291">
        <v>132</v>
      </c>
      <c r="M291">
        <v>116</v>
      </c>
      <c r="N291">
        <f t="shared" si="81"/>
        <v>248</v>
      </c>
      <c r="O291">
        <v>79</v>
      </c>
      <c r="P291">
        <v>82</v>
      </c>
      <c r="Q291">
        <f t="shared" si="82"/>
        <v>161</v>
      </c>
      <c r="R291">
        <f t="shared" si="83"/>
        <v>87</v>
      </c>
      <c r="S291">
        <v>4</v>
      </c>
      <c r="T291">
        <v>103</v>
      </c>
      <c r="U291">
        <v>58</v>
      </c>
      <c r="V291">
        <v>41</v>
      </c>
    </row>
    <row r="292" spans="1:22">
      <c r="A292" s="6">
        <v>34789</v>
      </c>
      <c r="B292">
        <v>7</v>
      </c>
      <c r="C292">
        <v>4</v>
      </c>
      <c r="D292">
        <v>6</v>
      </c>
      <c r="E292">
        <v>31</v>
      </c>
      <c r="F292">
        <v>22</v>
      </c>
      <c r="G292">
        <f t="shared" si="78"/>
        <v>53</v>
      </c>
      <c r="H292">
        <v>21</v>
      </c>
      <c r="I292">
        <v>16</v>
      </c>
      <c r="J292">
        <f t="shared" si="79"/>
        <v>37</v>
      </c>
      <c r="K292">
        <f t="shared" si="80"/>
        <v>16</v>
      </c>
      <c r="L292">
        <v>279</v>
      </c>
      <c r="M292">
        <v>260</v>
      </c>
      <c r="N292">
        <f t="shared" si="81"/>
        <v>539</v>
      </c>
      <c r="O292">
        <v>324</v>
      </c>
      <c r="P292">
        <v>268</v>
      </c>
      <c r="Q292">
        <f t="shared" si="82"/>
        <v>592</v>
      </c>
      <c r="R292">
        <f t="shared" si="83"/>
        <v>-53</v>
      </c>
      <c r="S292">
        <v>3</v>
      </c>
      <c r="T292">
        <v>230</v>
      </c>
      <c r="U292">
        <v>186</v>
      </c>
      <c r="V292">
        <v>41</v>
      </c>
    </row>
    <row r="293" spans="1:22">
      <c r="A293" s="6">
        <v>34819</v>
      </c>
      <c r="B293">
        <v>7</v>
      </c>
      <c r="C293">
        <v>5</v>
      </c>
      <c r="D293">
        <v>7</v>
      </c>
      <c r="E293">
        <v>24</v>
      </c>
      <c r="F293">
        <v>24</v>
      </c>
      <c r="G293">
        <f t="shared" si="78"/>
        <v>48</v>
      </c>
      <c r="H293">
        <v>23</v>
      </c>
      <c r="I293">
        <v>10</v>
      </c>
      <c r="J293">
        <f t="shared" si="79"/>
        <v>33</v>
      </c>
      <c r="K293">
        <f t="shared" si="80"/>
        <v>15</v>
      </c>
      <c r="L293">
        <v>206</v>
      </c>
      <c r="M293">
        <v>143</v>
      </c>
      <c r="N293">
        <f t="shared" si="81"/>
        <v>349</v>
      </c>
      <c r="O293">
        <v>168</v>
      </c>
      <c r="P293">
        <v>113</v>
      </c>
      <c r="Q293">
        <f t="shared" si="82"/>
        <v>281</v>
      </c>
      <c r="R293">
        <f t="shared" si="83"/>
        <v>68</v>
      </c>
      <c r="S293">
        <v>5</v>
      </c>
      <c r="T293">
        <v>179</v>
      </c>
      <c r="U293">
        <v>87</v>
      </c>
      <c r="V293">
        <v>87</v>
      </c>
    </row>
    <row r="294" spans="1:22">
      <c r="A294" s="6">
        <v>34850</v>
      </c>
      <c r="B294">
        <v>7</v>
      </c>
      <c r="C294">
        <v>6</v>
      </c>
      <c r="D294">
        <v>7</v>
      </c>
      <c r="E294">
        <v>23</v>
      </c>
      <c r="F294">
        <v>30</v>
      </c>
      <c r="G294">
        <f t="shared" si="78"/>
        <v>53</v>
      </c>
      <c r="H294">
        <v>12</v>
      </c>
      <c r="I294">
        <v>14</v>
      </c>
      <c r="J294">
        <f t="shared" si="79"/>
        <v>26</v>
      </c>
      <c r="K294">
        <f t="shared" si="80"/>
        <v>27</v>
      </c>
      <c r="L294">
        <v>173</v>
      </c>
      <c r="M294">
        <v>140</v>
      </c>
      <c r="N294">
        <f t="shared" si="81"/>
        <v>313</v>
      </c>
      <c r="O294">
        <v>87</v>
      </c>
      <c r="P294">
        <v>69</v>
      </c>
      <c r="Q294">
        <f t="shared" si="82"/>
        <v>156</v>
      </c>
      <c r="R294">
        <f t="shared" si="83"/>
        <v>157</v>
      </c>
      <c r="S294">
        <v>2</v>
      </c>
      <c r="T294">
        <v>153</v>
      </c>
      <c r="U294">
        <v>58</v>
      </c>
      <c r="V294">
        <v>93</v>
      </c>
    </row>
    <row r="295" spans="1:22">
      <c r="A295" s="6">
        <v>34880</v>
      </c>
      <c r="B295">
        <v>7</v>
      </c>
      <c r="C295">
        <v>7</v>
      </c>
      <c r="D295">
        <v>7</v>
      </c>
      <c r="E295">
        <v>26</v>
      </c>
      <c r="F295">
        <v>23</v>
      </c>
      <c r="G295">
        <f t="shared" si="78"/>
        <v>49</v>
      </c>
      <c r="H295">
        <v>15</v>
      </c>
      <c r="I295">
        <v>11</v>
      </c>
      <c r="J295">
        <f t="shared" si="79"/>
        <v>26</v>
      </c>
      <c r="K295">
        <f t="shared" si="80"/>
        <v>23</v>
      </c>
      <c r="L295">
        <v>132</v>
      </c>
      <c r="M295">
        <v>109</v>
      </c>
      <c r="N295">
        <f t="shared" si="81"/>
        <v>241</v>
      </c>
      <c r="O295">
        <v>104</v>
      </c>
      <c r="P295">
        <v>78</v>
      </c>
      <c r="Q295">
        <f t="shared" si="82"/>
        <v>182</v>
      </c>
      <c r="R295">
        <f t="shared" si="83"/>
        <v>59</v>
      </c>
      <c r="S295">
        <v>8</v>
      </c>
      <c r="T295">
        <v>108</v>
      </c>
      <c r="U295">
        <v>73</v>
      </c>
      <c r="V295">
        <v>27</v>
      </c>
    </row>
    <row r="296" spans="1:22">
      <c r="A296" s="6">
        <v>34911</v>
      </c>
      <c r="B296">
        <v>7</v>
      </c>
      <c r="C296">
        <v>8</v>
      </c>
      <c r="D296">
        <v>7</v>
      </c>
      <c r="E296">
        <v>28</v>
      </c>
      <c r="F296">
        <v>37</v>
      </c>
      <c r="G296">
        <f t="shared" si="78"/>
        <v>65</v>
      </c>
      <c r="H296">
        <v>13</v>
      </c>
      <c r="I296">
        <v>11</v>
      </c>
      <c r="J296">
        <f t="shared" si="79"/>
        <v>24</v>
      </c>
      <c r="K296">
        <f t="shared" si="80"/>
        <v>41</v>
      </c>
      <c r="L296">
        <v>130</v>
      </c>
      <c r="M296">
        <v>101</v>
      </c>
      <c r="N296">
        <f t="shared" si="81"/>
        <v>231</v>
      </c>
      <c r="O296">
        <v>102</v>
      </c>
      <c r="P296">
        <v>94</v>
      </c>
      <c r="Q296">
        <f t="shared" si="82"/>
        <v>196</v>
      </c>
      <c r="R296">
        <f t="shared" si="83"/>
        <v>35</v>
      </c>
      <c r="S296">
        <v>2</v>
      </c>
      <c r="T296">
        <v>121</v>
      </c>
      <c r="U296">
        <v>65</v>
      </c>
      <c r="V296">
        <v>54</v>
      </c>
    </row>
    <row r="297" spans="1:22">
      <c r="A297" s="6">
        <v>34942</v>
      </c>
      <c r="B297">
        <v>7</v>
      </c>
      <c r="C297">
        <v>9</v>
      </c>
      <c r="D297">
        <v>7</v>
      </c>
      <c r="E297">
        <v>46</v>
      </c>
      <c r="F297">
        <v>27</v>
      </c>
      <c r="G297">
        <f t="shared" si="78"/>
        <v>73</v>
      </c>
      <c r="H297">
        <v>9</v>
      </c>
      <c r="I297">
        <v>10</v>
      </c>
      <c r="J297">
        <f t="shared" si="79"/>
        <v>19</v>
      </c>
      <c r="K297">
        <f t="shared" si="80"/>
        <v>54</v>
      </c>
      <c r="L297">
        <v>119</v>
      </c>
      <c r="M297">
        <v>94</v>
      </c>
      <c r="N297">
        <f t="shared" si="81"/>
        <v>213</v>
      </c>
      <c r="O297">
        <v>99</v>
      </c>
      <c r="P297">
        <v>93</v>
      </c>
      <c r="Q297">
        <f t="shared" si="82"/>
        <v>192</v>
      </c>
      <c r="R297">
        <f t="shared" si="83"/>
        <v>21</v>
      </c>
      <c r="S297">
        <v>4</v>
      </c>
      <c r="T297">
        <v>100</v>
      </c>
      <c r="U297">
        <v>73</v>
      </c>
      <c r="V297">
        <v>23</v>
      </c>
    </row>
    <row r="298" spans="1:22">
      <c r="A298" s="6">
        <v>34972</v>
      </c>
      <c r="B298">
        <v>7</v>
      </c>
      <c r="C298">
        <v>10</v>
      </c>
      <c r="D298">
        <v>7</v>
      </c>
      <c r="E298">
        <v>22</v>
      </c>
      <c r="F298">
        <v>23</v>
      </c>
      <c r="G298">
        <f t="shared" si="78"/>
        <v>45</v>
      </c>
      <c r="H298">
        <v>14</v>
      </c>
      <c r="I298">
        <v>8</v>
      </c>
      <c r="J298">
        <f t="shared" si="79"/>
        <v>22</v>
      </c>
      <c r="K298">
        <f t="shared" si="80"/>
        <v>23</v>
      </c>
      <c r="L298">
        <v>89</v>
      </c>
      <c r="M298">
        <v>75</v>
      </c>
      <c r="N298">
        <f t="shared" si="81"/>
        <v>164</v>
      </c>
      <c r="O298">
        <v>93</v>
      </c>
      <c r="P298">
        <v>102</v>
      </c>
      <c r="Q298">
        <f t="shared" si="82"/>
        <v>195</v>
      </c>
      <c r="R298">
        <f t="shared" si="83"/>
        <v>-31</v>
      </c>
      <c r="S298">
        <v>5</v>
      </c>
      <c r="T298">
        <v>81</v>
      </c>
      <c r="U298">
        <v>77</v>
      </c>
      <c r="V298">
        <v>-1</v>
      </c>
    </row>
    <row r="299" spans="1:22">
      <c r="A299" s="6">
        <v>35003</v>
      </c>
      <c r="B299">
        <v>7</v>
      </c>
      <c r="C299">
        <v>11</v>
      </c>
      <c r="D299">
        <v>7</v>
      </c>
      <c r="E299">
        <v>21</v>
      </c>
      <c r="F299">
        <v>19</v>
      </c>
      <c r="G299">
        <f t="shared" si="78"/>
        <v>40</v>
      </c>
      <c r="H299">
        <v>23</v>
      </c>
      <c r="I299">
        <v>15</v>
      </c>
      <c r="J299">
        <f t="shared" si="79"/>
        <v>38</v>
      </c>
      <c r="K299">
        <f t="shared" si="80"/>
        <v>2</v>
      </c>
      <c r="L299">
        <v>120</v>
      </c>
      <c r="M299">
        <v>114</v>
      </c>
      <c r="N299">
        <f t="shared" si="81"/>
        <v>234</v>
      </c>
      <c r="O299">
        <v>103</v>
      </c>
      <c r="P299">
        <v>87</v>
      </c>
      <c r="Q299">
        <f t="shared" si="82"/>
        <v>190</v>
      </c>
      <c r="R299">
        <f t="shared" si="83"/>
        <v>44</v>
      </c>
      <c r="S299">
        <v>6</v>
      </c>
      <c r="T299">
        <v>110</v>
      </c>
      <c r="U299">
        <v>78</v>
      </c>
      <c r="V299">
        <v>26</v>
      </c>
    </row>
    <row r="300" spans="1:22">
      <c r="A300" s="6">
        <v>35033</v>
      </c>
      <c r="B300">
        <v>7</v>
      </c>
      <c r="C300">
        <v>12</v>
      </c>
      <c r="D300">
        <v>7</v>
      </c>
      <c r="E300">
        <v>20</v>
      </c>
      <c r="F300">
        <v>34</v>
      </c>
      <c r="G300">
        <f t="shared" si="78"/>
        <v>54</v>
      </c>
      <c r="H300">
        <v>13</v>
      </c>
      <c r="I300">
        <v>14</v>
      </c>
      <c r="J300">
        <f t="shared" si="79"/>
        <v>27</v>
      </c>
      <c r="K300">
        <f t="shared" si="80"/>
        <v>27</v>
      </c>
      <c r="L300">
        <v>111</v>
      </c>
      <c r="M300">
        <v>108</v>
      </c>
      <c r="N300">
        <f t="shared" si="81"/>
        <v>219</v>
      </c>
      <c r="O300">
        <v>97</v>
      </c>
      <c r="P300">
        <v>100</v>
      </c>
      <c r="Q300">
        <f t="shared" si="82"/>
        <v>197</v>
      </c>
      <c r="R300">
        <f t="shared" si="83"/>
        <v>22</v>
      </c>
      <c r="S300">
        <v>4</v>
      </c>
      <c r="T300">
        <v>113</v>
      </c>
      <c r="U300">
        <v>62</v>
      </c>
      <c r="V300">
        <v>47</v>
      </c>
    </row>
    <row r="301" spans="1:22">
      <c r="A301" s="6">
        <v>35064</v>
      </c>
      <c r="B301">
        <v>8</v>
      </c>
      <c r="C301">
        <v>1</v>
      </c>
      <c r="D301">
        <v>7</v>
      </c>
      <c r="E301">
        <v>19</v>
      </c>
      <c r="F301">
        <v>18</v>
      </c>
      <c r="G301">
        <f t="shared" si="78"/>
        <v>37</v>
      </c>
      <c r="H301">
        <v>10</v>
      </c>
      <c r="I301">
        <v>14</v>
      </c>
      <c r="J301">
        <f t="shared" si="79"/>
        <v>24</v>
      </c>
      <c r="K301">
        <f t="shared" si="80"/>
        <v>13</v>
      </c>
      <c r="L301">
        <v>107</v>
      </c>
      <c r="M301">
        <v>88</v>
      </c>
      <c r="N301">
        <f t="shared" si="81"/>
        <v>195</v>
      </c>
      <c r="O301">
        <v>80</v>
      </c>
      <c r="P301">
        <v>70</v>
      </c>
      <c r="Q301">
        <f t="shared" si="82"/>
        <v>150</v>
      </c>
      <c r="R301">
        <f t="shared" si="83"/>
        <v>45</v>
      </c>
      <c r="S301">
        <v>5</v>
      </c>
      <c r="T301">
        <v>87</v>
      </c>
      <c r="U301">
        <v>84</v>
      </c>
      <c r="V301">
        <v>-2</v>
      </c>
    </row>
    <row r="302" spans="1:22">
      <c r="A302" s="6">
        <v>35095</v>
      </c>
      <c r="B302">
        <v>8</v>
      </c>
      <c r="C302">
        <v>2</v>
      </c>
      <c r="D302">
        <v>7</v>
      </c>
      <c r="E302">
        <v>32</v>
      </c>
      <c r="F302">
        <v>28</v>
      </c>
      <c r="G302">
        <f t="shared" si="78"/>
        <v>60</v>
      </c>
      <c r="H302">
        <v>18</v>
      </c>
      <c r="I302">
        <v>4</v>
      </c>
      <c r="J302">
        <f t="shared" si="79"/>
        <v>22</v>
      </c>
      <c r="K302">
        <f t="shared" si="80"/>
        <v>38</v>
      </c>
      <c r="L302">
        <v>88</v>
      </c>
      <c r="M302">
        <v>91</v>
      </c>
      <c r="N302">
        <f t="shared" si="81"/>
        <v>179</v>
      </c>
      <c r="O302">
        <v>105</v>
      </c>
      <c r="P302">
        <v>92</v>
      </c>
      <c r="Q302">
        <f t="shared" si="82"/>
        <v>197</v>
      </c>
      <c r="R302">
        <f t="shared" si="83"/>
        <v>-18</v>
      </c>
      <c r="S302">
        <v>1</v>
      </c>
      <c r="T302">
        <v>85</v>
      </c>
      <c r="U302">
        <v>77</v>
      </c>
      <c r="V302">
        <v>7</v>
      </c>
    </row>
    <row r="303" spans="1:22">
      <c r="A303" s="6">
        <v>35124</v>
      </c>
      <c r="B303">
        <v>8</v>
      </c>
      <c r="C303">
        <v>3</v>
      </c>
      <c r="D303">
        <v>7</v>
      </c>
      <c r="E303">
        <v>24</v>
      </c>
      <c r="F303">
        <v>13</v>
      </c>
      <c r="G303">
        <f t="shared" si="78"/>
        <v>37</v>
      </c>
      <c r="H303">
        <v>16</v>
      </c>
      <c r="I303">
        <v>16</v>
      </c>
      <c r="J303">
        <f t="shared" si="79"/>
        <v>32</v>
      </c>
      <c r="K303">
        <f t="shared" si="80"/>
        <v>5</v>
      </c>
      <c r="L303">
        <v>117</v>
      </c>
      <c r="M303">
        <v>103</v>
      </c>
      <c r="N303">
        <f t="shared" si="81"/>
        <v>220</v>
      </c>
      <c r="O303">
        <v>99</v>
      </c>
      <c r="P303">
        <v>103</v>
      </c>
      <c r="Q303">
        <f t="shared" si="82"/>
        <v>202</v>
      </c>
      <c r="R303">
        <f t="shared" si="83"/>
        <v>18</v>
      </c>
      <c r="S303">
        <v>2</v>
      </c>
      <c r="T303">
        <v>94</v>
      </c>
      <c r="U303">
        <v>68</v>
      </c>
      <c r="V303">
        <v>24</v>
      </c>
    </row>
    <row r="304" spans="1:22">
      <c r="A304" s="6">
        <v>35155</v>
      </c>
      <c r="B304">
        <v>8</v>
      </c>
      <c r="C304">
        <v>4</v>
      </c>
      <c r="D304">
        <v>7</v>
      </c>
      <c r="E304">
        <v>24</v>
      </c>
      <c r="F304">
        <v>25</v>
      </c>
      <c r="G304">
        <f t="shared" si="78"/>
        <v>49</v>
      </c>
      <c r="H304">
        <v>13</v>
      </c>
      <c r="I304">
        <v>12</v>
      </c>
      <c r="J304">
        <f t="shared" si="79"/>
        <v>25</v>
      </c>
      <c r="K304">
        <f t="shared" si="80"/>
        <v>24</v>
      </c>
      <c r="L304">
        <v>209</v>
      </c>
      <c r="M304">
        <v>177</v>
      </c>
      <c r="N304">
        <f t="shared" si="81"/>
        <v>386</v>
      </c>
      <c r="O304">
        <v>290</v>
      </c>
      <c r="P304">
        <v>225</v>
      </c>
      <c r="Q304">
        <f t="shared" si="82"/>
        <v>515</v>
      </c>
      <c r="R304">
        <f t="shared" si="83"/>
        <v>-129</v>
      </c>
      <c r="S304">
        <v>3</v>
      </c>
      <c r="T304">
        <v>165</v>
      </c>
      <c r="U304">
        <v>146</v>
      </c>
      <c r="V304">
        <f t="shared" ref="V304:V312" si="84">T304-U304-S304</f>
        <v>16</v>
      </c>
    </row>
    <row r="305" spans="1:22">
      <c r="A305" s="6">
        <v>35185</v>
      </c>
      <c r="B305">
        <v>8</v>
      </c>
      <c r="C305">
        <v>5</v>
      </c>
      <c r="D305">
        <v>8</v>
      </c>
      <c r="E305">
        <v>19</v>
      </c>
      <c r="F305">
        <v>18</v>
      </c>
      <c r="G305">
        <f t="shared" si="78"/>
        <v>37</v>
      </c>
      <c r="H305">
        <v>19</v>
      </c>
      <c r="I305">
        <v>19</v>
      </c>
      <c r="J305">
        <f t="shared" si="79"/>
        <v>38</v>
      </c>
      <c r="K305">
        <f t="shared" si="80"/>
        <v>-1</v>
      </c>
      <c r="L305">
        <v>194</v>
      </c>
      <c r="M305">
        <v>134</v>
      </c>
      <c r="N305">
        <f t="shared" si="81"/>
        <v>328</v>
      </c>
      <c r="O305">
        <v>173</v>
      </c>
      <c r="P305">
        <v>141</v>
      </c>
      <c r="Q305">
        <f t="shared" si="82"/>
        <v>314</v>
      </c>
      <c r="R305">
        <f t="shared" si="83"/>
        <v>14</v>
      </c>
      <c r="S305">
        <v>2</v>
      </c>
      <c r="T305">
        <v>175</v>
      </c>
      <c r="U305">
        <v>101</v>
      </c>
      <c r="V305">
        <f t="shared" si="84"/>
        <v>72</v>
      </c>
    </row>
    <row r="306" spans="1:22">
      <c r="A306" s="6">
        <v>35216</v>
      </c>
      <c r="B306">
        <v>8</v>
      </c>
      <c r="C306">
        <v>6</v>
      </c>
      <c r="D306">
        <v>8</v>
      </c>
      <c r="E306">
        <v>32</v>
      </c>
      <c r="F306">
        <v>29</v>
      </c>
      <c r="G306">
        <f t="shared" si="78"/>
        <v>61</v>
      </c>
      <c r="H306">
        <v>18</v>
      </c>
      <c r="I306">
        <v>14</v>
      </c>
      <c r="J306">
        <f t="shared" si="79"/>
        <v>32</v>
      </c>
      <c r="K306">
        <f t="shared" si="80"/>
        <v>29</v>
      </c>
      <c r="L306">
        <v>147</v>
      </c>
      <c r="M306">
        <v>83</v>
      </c>
      <c r="N306">
        <f t="shared" si="81"/>
        <v>230</v>
      </c>
      <c r="O306">
        <v>106</v>
      </c>
      <c r="P306">
        <v>68</v>
      </c>
      <c r="Q306">
        <f t="shared" si="82"/>
        <v>174</v>
      </c>
      <c r="R306">
        <f t="shared" si="83"/>
        <v>56</v>
      </c>
      <c r="S306">
        <v>5</v>
      </c>
      <c r="T306">
        <v>108</v>
      </c>
      <c r="U306">
        <v>65</v>
      </c>
      <c r="V306">
        <f t="shared" si="84"/>
        <v>38</v>
      </c>
    </row>
    <row r="307" spans="1:22">
      <c r="A307" s="6">
        <v>35246</v>
      </c>
      <c r="B307">
        <v>8</v>
      </c>
      <c r="C307">
        <v>7</v>
      </c>
      <c r="D307">
        <v>8</v>
      </c>
      <c r="E307">
        <v>29</v>
      </c>
      <c r="F307">
        <v>22</v>
      </c>
      <c r="G307">
        <f t="shared" si="78"/>
        <v>51</v>
      </c>
      <c r="H307">
        <v>14</v>
      </c>
      <c r="I307">
        <v>12</v>
      </c>
      <c r="J307">
        <f t="shared" si="79"/>
        <v>26</v>
      </c>
      <c r="K307">
        <f t="shared" si="80"/>
        <v>25</v>
      </c>
      <c r="L307">
        <v>112</v>
      </c>
      <c r="M307">
        <v>76</v>
      </c>
      <c r="N307">
        <f t="shared" si="81"/>
        <v>188</v>
      </c>
      <c r="O307">
        <v>103</v>
      </c>
      <c r="P307">
        <v>75</v>
      </c>
      <c r="Q307">
        <f t="shared" si="82"/>
        <v>178</v>
      </c>
      <c r="R307">
        <f t="shared" si="83"/>
        <v>10</v>
      </c>
      <c r="S307">
        <v>1</v>
      </c>
      <c r="T307">
        <v>107</v>
      </c>
      <c r="U307">
        <v>74</v>
      </c>
      <c r="V307">
        <f t="shared" si="84"/>
        <v>32</v>
      </c>
    </row>
    <row r="308" spans="1:22">
      <c r="A308" s="6">
        <v>35277</v>
      </c>
      <c r="B308">
        <v>8</v>
      </c>
      <c r="C308">
        <v>8</v>
      </c>
      <c r="D308">
        <v>8</v>
      </c>
      <c r="E308">
        <v>22</v>
      </c>
      <c r="F308">
        <v>25</v>
      </c>
      <c r="G308">
        <f t="shared" si="78"/>
        <v>47</v>
      </c>
      <c r="H308">
        <v>17</v>
      </c>
      <c r="I308">
        <v>9</v>
      </c>
      <c r="J308">
        <f t="shared" si="79"/>
        <v>26</v>
      </c>
      <c r="K308">
        <f t="shared" si="80"/>
        <v>21</v>
      </c>
      <c r="L308">
        <v>131</v>
      </c>
      <c r="M308">
        <v>110</v>
      </c>
      <c r="N308">
        <f t="shared" si="81"/>
        <v>241</v>
      </c>
      <c r="O308">
        <v>135</v>
      </c>
      <c r="P308">
        <v>90</v>
      </c>
      <c r="Q308">
        <f t="shared" si="82"/>
        <v>225</v>
      </c>
      <c r="R308">
        <f t="shared" si="83"/>
        <v>16</v>
      </c>
      <c r="S308">
        <v>3</v>
      </c>
      <c r="T308">
        <v>135</v>
      </c>
      <c r="U308">
        <v>95</v>
      </c>
      <c r="V308">
        <f t="shared" si="84"/>
        <v>37</v>
      </c>
    </row>
    <row r="309" spans="1:22">
      <c r="A309" s="6">
        <v>35308</v>
      </c>
      <c r="B309">
        <v>8</v>
      </c>
      <c r="C309">
        <v>9</v>
      </c>
      <c r="D309">
        <v>8</v>
      </c>
      <c r="E309">
        <v>33</v>
      </c>
      <c r="F309">
        <v>34</v>
      </c>
      <c r="G309">
        <f t="shared" si="78"/>
        <v>67</v>
      </c>
      <c r="H309">
        <v>14</v>
      </c>
      <c r="I309">
        <v>9</v>
      </c>
      <c r="J309">
        <f t="shared" si="79"/>
        <v>23</v>
      </c>
      <c r="K309">
        <f t="shared" si="80"/>
        <v>44</v>
      </c>
      <c r="L309">
        <v>112</v>
      </c>
      <c r="M309">
        <v>97</v>
      </c>
      <c r="N309">
        <f t="shared" si="81"/>
        <v>209</v>
      </c>
      <c r="O309">
        <v>94</v>
      </c>
      <c r="P309">
        <v>87</v>
      </c>
      <c r="Q309">
        <f t="shared" si="82"/>
        <v>181</v>
      </c>
      <c r="R309">
        <f t="shared" si="83"/>
        <v>28</v>
      </c>
      <c r="S309">
        <v>3</v>
      </c>
      <c r="T309">
        <v>109</v>
      </c>
      <c r="U309">
        <v>62</v>
      </c>
      <c r="V309">
        <f t="shared" si="84"/>
        <v>44</v>
      </c>
    </row>
    <row r="310" spans="1:22">
      <c r="A310" s="6">
        <v>35338</v>
      </c>
      <c r="B310">
        <v>8</v>
      </c>
      <c r="C310">
        <v>10</v>
      </c>
      <c r="D310">
        <v>8</v>
      </c>
      <c r="E310">
        <v>20</v>
      </c>
      <c r="F310">
        <v>20</v>
      </c>
      <c r="G310">
        <f t="shared" si="78"/>
        <v>40</v>
      </c>
      <c r="H310">
        <v>17</v>
      </c>
      <c r="I310">
        <v>13</v>
      </c>
      <c r="J310">
        <f t="shared" si="79"/>
        <v>30</v>
      </c>
      <c r="K310">
        <f t="shared" si="80"/>
        <v>10</v>
      </c>
      <c r="L310">
        <v>91</v>
      </c>
      <c r="M310">
        <v>81</v>
      </c>
      <c r="N310">
        <f t="shared" si="81"/>
        <v>172</v>
      </c>
      <c r="O310">
        <v>114</v>
      </c>
      <c r="P310">
        <v>97</v>
      </c>
      <c r="Q310">
        <f t="shared" si="82"/>
        <v>211</v>
      </c>
      <c r="R310">
        <f t="shared" si="83"/>
        <v>-39</v>
      </c>
      <c r="S310">
        <v>5</v>
      </c>
      <c r="T310">
        <v>83</v>
      </c>
      <c r="U310">
        <v>77</v>
      </c>
      <c r="V310">
        <f t="shared" si="84"/>
        <v>1</v>
      </c>
    </row>
    <row r="311" spans="1:22">
      <c r="A311" s="6">
        <v>35369</v>
      </c>
      <c r="B311">
        <v>8</v>
      </c>
      <c r="C311">
        <v>11</v>
      </c>
      <c r="D311">
        <v>8</v>
      </c>
      <c r="E311">
        <v>32</v>
      </c>
      <c r="F311">
        <v>19</v>
      </c>
      <c r="G311">
        <f t="shared" si="78"/>
        <v>51</v>
      </c>
      <c r="H311">
        <v>15</v>
      </c>
      <c r="I311">
        <v>20</v>
      </c>
      <c r="J311">
        <f t="shared" si="79"/>
        <v>35</v>
      </c>
      <c r="K311">
        <f t="shared" si="80"/>
        <v>16</v>
      </c>
      <c r="L311">
        <v>113</v>
      </c>
      <c r="M311">
        <v>101</v>
      </c>
      <c r="N311">
        <f t="shared" si="81"/>
        <v>214</v>
      </c>
      <c r="O311">
        <v>111</v>
      </c>
      <c r="P311">
        <v>103</v>
      </c>
      <c r="Q311">
        <f t="shared" si="82"/>
        <v>214</v>
      </c>
      <c r="R311">
        <f t="shared" si="83"/>
        <v>0</v>
      </c>
      <c r="S311">
        <v>6</v>
      </c>
      <c r="T311">
        <v>101</v>
      </c>
      <c r="U311">
        <v>77</v>
      </c>
      <c r="V311">
        <f t="shared" si="84"/>
        <v>18</v>
      </c>
    </row>
    <row r="312" spans="1:22">
      <c r="A312" s="6">
        <v>35399</v>
      </c>
      <c r="B312">
        <v>8</v>
      </c>
      <c r="C312">
        <v>12</v>
      </c>
      <c r="D312">
        <v>8</v>
      </c>
      <c r="E312">
        <v>27</v>
      </c>
      <c r="F312">
        <v>26</v>
      </c>
      <c r="G312">
        <f t="shared" si="78"/>
        <v>53</v>
      </c>
      <c r="H312">
        <v>17</v>
      </c>
      <c r="I312">
        <v>13</v>
      </c>
      <c r="J312">
        <f t="shared" si="79"/>
        <v>30</v>
      </c>
      <c r="K312">
        <f t="shared" si="80"/>
        <v>23</v>
      </c>
      <c r="L312">
        <v>111</v>
      </c>
      <c r="M312">
        <v>81</v>
      </c>
      <c r="N312">
        <f t="shared" si="81"/>
        <v>192</v>
      </c>
      <c r="O312">
        <v>111</v>
      </c>
      <c r="P312">
        <v>77</v>
      </c>
      <c r="Q312">
        <f t="shared" si="82"/>
        <v>188</v>
      </c>
      <c r="R312">
        <f t="shared" si="83"/>
        <v>4</v>
      </c>
      <c r="S312">
        <v>10</v>
      </c>
      <c r="T312">
        <v>101</v>
      </c>
      <c r="U312">
        <v>71</v>
      </c>
      <c r="V312">
        <f t="shared" si="84"/>
        <v>20</v>
      </c>
    </row>
    <row r="313" spans="1:22">
      <c r="A313" s="6">
        <v>35430</v>
      </c>
      <c r="B313">
        <v>9</v>
      </c>
      <c r="C313">
        <v>1</v>
      </c>
      <c r="D313">
        <v>8</v>
      </c>
      <c r="E313">
        <v>29</v>
      </c>
      <c r="F313">
        <v>15</v>
      </c>
      <c r="G313">
        <f>E313+F313</f>
        <v>44</v>
      </c>
      <c r="H313">
        <v>10</v>
      </c>
      <c r="I313">
        <v>23</v>
      </c>
      <c r="J313">
        <f>+H313+I313</f>
        <v>33</v>
      </c>
      <c r="K313">
        <f>G313-J313</f>
        <v>11</v>
      </c>
      <c r="L313">
        <v>105</v>
      </c>
      <c r="M313">
        <v>105</v>
      </c>
      <c r="N313">
        <f>L313+M313</f>
        <v>210</v>
      </c>
      <c r="O313">
        <v>81</v>
      </c>
      <c r="P313">
        <v>85</v>
      </c>
      <c r="Q313">
        <f>O313+P313</f>
        <v>166</v>
      </c>
      <c r="R313">
        <f>N313-Q313</f>
        <v>44</v>
      </c>
      <c r="S313">
        <v>9</v>
      </c>
      <c r="T313">
        <v>92</v>
      </c>
      <c r="U313">
        <v>63</v>
      </c>
      <c r="V313">
        <f>T313-U313-S313</f>
        <v>20</v>
      </c>
    </row>
    <row r="314" spans="1:22">
      <c r="A314" s="6">
        <v>35461</v>
      </c>
      <c r="B314">
        <v>9</v>
      </c>
      <c r="C314">
        <v>2</v>
      </c>
      <c r="D314">
        <v>8</v>
      </c>
      <c r="E314">
        <v>32</v>
      </c>
      <c r="F314">
        <v>17</v>
      </c>
      <c r="G314">
        <f>E314+F314</f>
        <v>49</v>
      </c>
      <c r="H314">
        <v>15</v>
      </c>
      <c r="I314">
        <v>22</v>
      </c>
      <c r="J314">
        <f>+H314+I314</f>
        <v>37</v>
      </c>
      <c r="K314">
        <f>G314-J314</f>
        <v>12</v>
      </c>
      <c r="L314">
        <v>121</v>
      </c>
      <c r="M314">
        <v>107</v>
      </c>
      <c r="N314">
        <f>L314+M314</f>
        <v>228</v>
      </c>
      <c r="O314">
        <v>102</v>
      </c>
      <c r="P314">
        <v>88</v>
      </c>
      <c r="Q314">
        <f>O314+P314</f>
        <v>190</v>
      </c>
      <c r="R314">
        <f>N314-Q314</f>
        <v>38</v>
      </c>
      <c r="S314">
        <v>7</v>
      </c>
      <c r="T314">
        <v>115</v>
      </c>
      <c r="U314">
        <v>64</v>
      </c>
      <c r="V314">
        <f>T314-U314-S314</f>
        <v>44</v>
      </c>
    </row>
    <row r="315" spans="1:22">
      <c r="A315" s="6">
        <v>35489</v>
      </c>
      <c r="B315">
        <v>9</v>
      </c>
      <c r="C315">
        <v>3</v>
      </c>
      <c r="D315">
        <v>8</v>
      </c>
      <c r="E315">
        <v>23</v>
      </c>
      <c r="F315">
        <v>23</v>
      </c>
      <c r="G315">
        <f>E315+F315</f>
        <v>46</v>
      </c>
      <c r="H315">
        <v>13</v>
      </c>
      <c r="I315">
        <v>12</v>
      </c>
      <c r="J315">
        <f>+H315+I315</f>
        <v>25</v>
      </c>
      <c r="K315">
        <f>G315-J315</f>
        <v>21</v>
      </c>
      <c r="L315">
        <v>100</v>
      </c>
      <c r="M315">
        <v>91</v>
      </c>
      <c r="N315">
        <f>L315+M315</f>
        <v>191</v>
      </c>
      <c r="O315">
        <v>104</v>
      </c>
      <c r="P315">
        <v>78</v>
      </c>
      <c r="Q315">
        <f>O315+P315</f>
        <v>182</v>
      </c>
      <c r="R315">
        <f>N315-Q315</f>
        <v>9</v>
      </c>
      <c r="S315">
        <v>2</v>
      </c>
      <c r="T315">
        <v>95</v>
      </c>
      <c r="U315">
        <v>84</v>
      </c>
      <c r="V315">
        <f>T315-U315-S315</f>
        <v>9</v>
      </c>
    </row>
    <row r="316" spans="1:22">
      <c r="A316" s="6">
        <v>35520</v>
      </c>
      <c r="B316">
        <v>9</v>
      </c>
      <c r="C316">
        <v>4</v>
      </c>
      <c r="D316">
        <v>8</v>
      </c>
      <c r="E316">
        <v>28</v>
      </c>
      <c r="F316">
        <v>23</v>
      </c>
      <c r="G316">
        <f t="shared" ref="G316:G379" si="85">E316+F316</f>
        <v>51</v>
      </c>
      <c r="H316">
        <v>18</v>
      </c>
      <c r="I316">
        <v>16</v>
      </c>
      <c r="J316">
        <f t="shared" ref="J316:J379" si="86">+H316+I316</f>
        <v>34</v>
      </c>
      <c r="K316">
        <f t="shared" ref="K316:K379" si="87">G316-J316</f>
        <v>17</v>
      </c>
      <c r="L316">
        <v>235</v>
      </c>
      <c r="M316">
        <v>191</v>
      </c>
      <c r="N316">
        <f t="shared" ref="N316:N379" si="88">L316+M316</f>
        <v>426</v>
      </c>
      <c r="O316">
        <v>302</v>
      </c>
      <c r="P316">
        <v>264</v>
      </c>
      <c r="Q316">
        <f t="shared" ref="Q316:Q379" si="89">O316+P316</f>
        <v>566</v>
      </c>
      <c r="R316">
        <f t="shared" ref="R316:R379" si="90">N316-Q316</f>
        <v>-140</v>
      </c>
      <c r="S316">
        <v>5</v>
      </c>
      <c r="T316">
        <v>183</v>
      </c>
      <c r="U316">
        <v>179</v>
      </c>
      <c r="V316">
        <f t="shared" ref="V316:V379" si="91">T316-U316-S316</f>
        <v>-1</v>
      </c>
    </row>
    <row r="317" spans="1:22">
      <c r="A317" s="6">
        <v>35550</v>
      </c>
      <c r="B317">
        <v>9</v>
      </c>
      <c r="C317">
        <v>5</v>
      </c>
      <c r="D317">
        <v>9</v>
      </c>
      <c r="E317">
        <v>21</v>
      </c>
      <c r="F317">
        <v>29</v>
      </c>
      <c r="G317">
        <f t="shared" si="85"/>
        <v>50</v>
      </c>
      <c r="H317">
        <v>12</v>
      </c>
      <c r="I317">
        <v>17</v>
      </c>
      <c r="J317">
        <f t="shared" si="86"/>
        <v>29</v>
      </c>
      <c r="K317">
        <f t="shared" si="87"/>
        <v>21</v>
      </c>
      <c r="L317">
        <v>183</v>
      </c>
      <c r="M317">
        <v>138</v>
      </c>
      <c r="N317">
        <f t="shared" si="88"/>
        <v>321</v>
      </c>
      <c r="O317">
        <v>172</v>
      </c>
      <c r="P317">
        <v>135</v>
      </c>
      <c r="Q317">
        <f t="shared" si="89"/>
        <v>307</v>
      </c>
      <c r="R317">
        <f t="shared" si="90"/>
        <v>14</v>
      </c>
      <c r="S317">
        <v>1</v>
      </c>
      <c r="T317">
        <v>161</v>
      </c>
      <c r="U317">
        <v>99</v>
      </c>
      <c r="V317">
        <f t="shared" si="91"/>
        <v>61</v>
      </c>
    </row>
    <row r="318" spans="1:22">
      <c r="A318" s="6">
        <v>35581</v>
      </c>
      <c r="B318">
        <v>9</v>
      </c>
      <c r="C318">
        <v>6</v>
      </c>
      <c r="D318">
        <v>9</v>
      </c>
      <c r="E318">
        <v>21</v>
      </c>
      <c r="F318">
        <v>33</v>
      </c>
      <c r="G318">
        <f t="shared" si="85"/>
        <v>54</v>
      </c>
      <c r="H318">
        <v>17</v>
      </c>
      <c r="I318">
        <v>9</v>
      </c>
      <c r="J318">
        <f t="shared" si="86"/>
        <v>26</v>
      </c>
      <c r="K318">
        <f t="shared" si="87"/>
        <v>28</v>
      </c>
      <c r="L318">
        <v>84</v>
      </c>
      <c r="M318">
        <v>83</v>
      </c>
      <c r="N318">
        <f t="shared" si="88"/>
        <v>167</v>
      </c>
      <c r="O318">
        <v>73</v>
      </c>
      <c r="P318">
        <v>77</v>
      </c>
      <c r="Q318">
        <f t="shared" si="89"/>
        <v>150</v>
      </c>
      <c r="R318">
        <f t="shared" si="90"/>
        <v>17</v>
      </c>
      <c r="S318">
        <v>7</v>
      </c>
      <c r="T318">
        <v>87</v>
      </c>
      <c r="U318">
        <v>56</v>
      </c>
      <c r="V318">
        <f t="shared" si="91"/>
        <v>24</v>
      </c>
    </row>
    <row r="319" spans="1:22">
      <c r="A319" s="6">
        <v>35611</v>
      </c>
      <c r="B319">
        <v>9</v>
      </c>
      <c r="C319">
        <v>7</v>
      </c>
      <c r="D319">
        <v>9</v>
      </c>
      <c r="E319">
        <v>28</v>
      </c>
      <c r="F319">
        <v>25</v>
      </c>
      <c r="G319">
        <f t="shared" si="85"/>
        <v>53</v>
      </c>
      <c r="H319">
        <v>10</v>
      </c>
      <c r="I319">
        <v>6</v>
      </c>
      <c r="J319">
        <f t="shared" si="86"/>
        <v>16</v>
      </c>
      <c r="K319">
        <f t="shared" si="87"/>
        <v>37</v>
      </c>
      <c r="L319">
        <v>108</v>
      </c>
      <c r="M319">
        <v>93</v>
      </c>
      <c r="N319">
        <f t="shared" si="88"/>
        <v>201</v>
      </c>
      <c r="O319">
        <v>103</v>
      </c>
      <c r="P319">
        <v>88</v>
      </c>
      <c r="Q319">
        <f t="shared" si="89"/>
        <v>191</v>
      </c>
      <c r="R319">
        <f t="shared" si="90"/>
        <v>10</v>
      </c>
      <c r="S319">
        <v>2</v>
      </c>
      <c r="T319">
        <v>90</v>
      </c>
      <c r="U319">
        <v>71</v>
      </c>
      <c r="V319">
        <f t="shared" si="91"/>
        <v>17</v>
      </c>
    </row>
    <row r="320" spans="1:22">
      <c r="A320" s="6">
        <v>35642</v>
      </c>
      <c r="B320">
        <v>9</v>
      </c>
      <c r="C320">
        <v>8</v>
      </c>
      <c r="D320">
        <v>9</v>
      </c>
      <c r="E320">
        <v>22</v>
      </c>
      <c r="F320">
        <v>29</v>
      </c>
      <c r="G320">
        <f t="shared" si="85"/>
        <v>51</v>
      </c>
      <c r="H320">
        <v>18</v>
      </c>
      <c r="I320">
        <v>5</v>
      </c>
      <c r="J320">
        <f t="shared" si="86"/>
        <v>23</v>
      </c>
      <c r="K320">
        <f t="shared" si="87"/>
        <v>28</v>
      </c>
      <c r="L320">
        <v>105</v>
      </c>
      <c r="M320">
        <v>100</v>
      </c>
      <c r="N320">
        <f t="shared" si="88"/>
        <v>205</v>
      </c>
      <c r="O320">
        <v>87</v>
      </c>
      <c r="P320">
        <v>83</v>
      </c>
      <c r="Q320">
        <f t="shared" si="89"/>
        <v>170</v>
      </c>
      <c r="R320">
        <f t="shared" si="90"/>
        <v>35</v>
      </c>
      <c r="S320">
        <v>4</v>
      </c>
      <c r="T320">
        <v>103</v>
      </c>
      <c r="U320">
        <v>65</v>
      </c>
      <c r="V320">
        <f t="shared" si="91"/>
        <v>34</v>
      </c>
    </row>
    <row r="321" spans="1:22">
      <c r="A321" s="6">
        <v>35673</v>
      </c>
      <c r="B321">
        <v>9</v>
      </c>
      <c r="C321">
        <v>9</v>
      </c>
      <c r="D321">
        <v>9</v>
      </c>
      <c r="E321">
        <v>14</v>
      </c>
      <c r="F321">
        <v>30</v>
      </c>
      <c r="G321">
        <f t="shared" si="85"/>
        <v>44</v>
      </c>
      <c r="H321">
        <v>16</v>
      </c>
      <c r="I321">
        <v>14</v>
      </c>
      <c r="J321">
        <f t="shared" si="86"/>
        <v>30</v>
      </c>
      <c r="K321">
        <f t="shared" si="87"/>
        <v>14</v>
      </c>
      <c r="L321">
        <v>98</v>
      </c>
      <c r="M321">
        <v>95</v>
      </c>
      <c r="N321">
        <f t="shared" si="88"/>
        <v>193</v>
      </c>
      <c r="O321">
        <v>109</v>
      </c>
      <c r="P321">
        <v>83</v>
      </c>
      <c r="Q321">
        <f t="shared" si="89"/>
        <v>192</v>
      </c>
      <c r="R321">
        <f t="shared" si="90"/>
        <v>1</v>
      </c>
      <c r="S321">
        <v>7</v>
      </c>
      <c r="T321">
        <v>93</v>
      </c>
      <c r="U321">
        <v>77</v>
      </c>
      <c r="V321">
        <f t="shared" si="91"/>
        <v>9</v>
      </c>
    </row>
    <row r="322" spans="1:22">
      <c r="A322" s="6">
        <v>35703</v>
      </c>
      <c r="B322">
        <v>9</v>
      </c>
      <c r="C322">
        <v>10</v>
      </c>
      <c r="D322">
        <v>9</v>
      </c>
      <c r="E322">
        <v>14</v>
      </c>
      <c r="F322">
        <v>30</v>
      </c>
      <c r="G322">
        <f t="shared" si="85"/>
        <v>44</v>
      </c>
      <c r="H322">
        <v>16</v>
      </c>
      <c r="I322">
        <v>14</v>
      </c>
      <c r="J322">
        <f t="shared" si="86"/>
        <v>30</v>
      </c>
      <c r="K322">
        <f t="shared" si="87"/>
        <v>14</v>
      </c>
      <c r="L322">
        <v>98</v>
      </c>
      <c r="M322">
        <v>95</v>
      </c>
      <c r="N322">
        <f t="shared" si="88"/>
        <v>193</v>
      </c>
      <c r="O322">
        <v>109</v>
      </c>
      <c r="P322">
        <v>83</v>
      </c>
      <c r="Q322">
        <f t="shared" si="89"/>
        <v>192</v>
      </c>
      <c r="R322">
        <f t="shared" si="90"/>
        <v>1</v>
      </c>
      <c r="S322">
        <v>7</v>
      </c>
      <c r="T322">
        <v>93</v>
      </c>
      <c r="U322">
        <v>77</v>
      </c>
      <c r="V322">
        <f t="shared" si="91"/>
        <v>9</v>
      </c>
    </row>
    <row r="323" spans="1:22">
      <c r="A323" s="6">
        <v>35734</v>
      </c>
      <c r="B323">
        <v>9</v>
      </c>
      <c r="C323">
        <v>11</v>
      </c>
      <c r="D323">
        <v>9</v>
      </c>
      <c r="E323">
        <v>28</v>
      </c>
      <c r="F323">
        <v>24</v>
      </c>
      <c r="G323">
        <f t="shared" si="85"/>
        <v>52</v>
      </c>
      <c r="H323">
        <v>19</v>
      </c>
      <c r="I323">
        <v>14</v>
      </c>
      <c r="J323">
        <f t="shared" si="86"/>
        <v>33</v>
      </c>
      <c r="K323">
        <f t="shared" si="87"/>
        <v>19</v>
      </c>
      <c r="L323">
        <v>112</v>
      </c>
      <c r="M323">
        <v>94</v>
      </c>
      <c r="N323">
        <f t="shared" si="88"/>
        <v>206</v>
      </c>
      <c r="O323">
        <v>99</v>
      </c>
      <c r="P323">
        <v>89</v>
      </c>
      <c r="Q323">
        <f t="shared" si="89"/>
        <v>188</v>
      </c>
      <c r="R323">
        <f t="shared" si="90"/>
        <v>18</v>
      </c>
      <c r="S323">
        <v>2</v>
      </c>
      <c r="T323">
        <v>110</v>
      </c>
      <c r="U323">
        <v>63</v>
      </c>
      <c r="V323">
        <f t="shared" si="91"/>
        <v>45</v>
      </c>
    </row>
    <row r="324" spans="1:22">
      <c r="A324" s="6">
        <v>35762</v>
      </c>
      <c r="B324">
        <v>9</v>
      </c>
      <c r="C324">
        <v>12</v>
      </c>
      <c r="D324">
        <v>9</v>
      </c>
      <c r="E324">
        <v>29</v>
      </c>
      <c r="F324">
        <v>16</v>
      </c>
      <c r="G324">
        <f t="shared" si="85"/>
        <v>45</v>
      </c>
      <c r="H324">
        <v>12</v>
      </c>
      <c r="I324">
        <v>13</v>
      </c>
      <c r="J324">
        <f t="shared" si="86"/>
        <v>25</v>
      </c>
      <c r="K324">
        <f t="shared" si="87"/>
        <v>20</v>
      </c>
      <c r="L324">
        <v>95</v>
      </c>
      <c r="M324">
        <v>82</v>
      </c>
      <c r="N324">
        <f t="shared" si="88"/>
        <v>177</v>
      </c>
      <c r="O324">
        <v>75</v>
      </c>
      <c r="P324">
        <v>72</v>
      </c>
      <c r="Q324">
        <f t="shared" si="89"/>
        <v>147</v>
      </c>
      <c r="R324">
        <f t="shared" si="90"/>
        <v>30</v>
      </c>
      <c r="S324">
        <v>2</v>
      </c>
      <c r="T324">
        <v>94</v>
      </c>
      <c r="U324">
        <v>56</v>
      </c>
      <c r="V324">
        <f t="shared" si="91"/>
        <v>36</v>
      </c>
    </row>
    <row r="325" spans="1:22">
      <c r="A325" s="6">
        <v>35790</v>
      </c>
      <c r="B325">
        <v>10</v>
      </c>
      <c r="C325">
        <v>1</v>
      </c>
      <c r="D325">
        <v>9</v>
      </c>
      <c r="E325">
        <v>30</v>
      </c>
      <c r="F325">
        <v>22</v>
      </c>
      <c r="G325">
        <f t="shared" si="85"/>
        <v>52</v>
      </c>
      <c r="H325">
        <v>12</v>
      </c>
      <c r="I325">
        <v>13</v>
      </c>
      <c r="J325">
        <f t="shared" si="86"/>
        <v>25</v>
      </c>
      <c r="K325">
        <f t="shared" si="87"/>
        <v>27</v>
      </c>
      <c r="L325">
        <v>112</v>
      </c>
      <c r="M325">
        <v>89</v>
      </c>
      <c r="N325">
        <f t="shared" si="88"/>
        <v>201</v>
      </c>
      <c r="O325">
        <v>108</v>
      </c>
      <c r="P325">
        <v>104</v>
      </c>
      <c r="Q325">
        <f t="shared" si="89"/>
        <v>212</v>
      </c>
      <c r="R325">
        <f t="shared" si="90"/>
        <v>-11</v>
      </c>
      <c r="S325">
        <v>1</v>
      </c>
      <c r="T325">
        <v>97</v>
      </c>
      <c r="U325">
        <v>88</v>
      </c>
      <c r="V325">
        <f t="shared" si="91"/>
        <v>8</v>
      </c>
    </row>
    <row r="326" spans="1:22">
      <c r="A326" s="6">
        <v>35826</v>
      </c>
      <c r="B326">
        <v>10</v>
      </c>
      <c r="C326">
        <v>2</v>
      </c>
      <c r="D326">
        <v>9</v>
      </c>
      <c r="E326">
        <v>19</v>
      </c>
      <c r="F326">
        <v>24</v>
      </c>
      <c r="G326">
        <f t="shared" si="85"/>
        <v>43</v>
      </c>
      <c r="H326">
        <v>15</v>
      </c>
      <c r="I326">
        <v>20</v>
      </c>
      <c r="J326">
        <f t="shared" si="86"/>
        <v>35</v>
      </c>
      <c r="K326">
        <f t="shared" si="87"/>
        <v>8</v>
      </c>
      <c r="L326">
        <v>113</v>
      </c>
      <c r="M326">
        <v>103</v>
      </c>
      <c r="N326">
        <f t="shared" si="88"/>
        <v>216</v>
      </c>
      <c r="O326">
        <v>91</v>
      </c>
      <c r="P326">
        <v>66</v>
      </c>
      <c r="Q326">
        <f t="shared" si="89"/>
        <v>157</v>
      </c>
      <c r="R326">
        <f t="shared" si="90"/>
        <v>59</v>
      </c>
      <c r="S326">
        <v>3</v>
      </c>
      <c r="T326">
        <v>106</v>
      </c>
      <c r="U326">
        <v>64</v>
      </c>
      <c r="V326">
        <f t="shared" si="91"/>
        <v>39</v>
      </c>
    </row>
    <row r="327" spans="1:22">
      <c r="A327" s="6">
        <v>35853</v>
      </c>
      <c r="B327">
        <v>10</v>
      </c>
      <c r="C327">
        <v>3</v>
      </c>
      <c r="D327">
        <v>9</v>
      </c>
      <c r="E327">
        <v>15</v>
      </c>
      <c r="F327">
        <v>16</v>
      </c>
      <c r="G327">
        <f t="shared" si="85"/>
        <v>31</v>
      </c>
      <c r="H327">
        <v>26</v>
      </c>
      <c r="I327">
        <v>15</v>
      </c>
      <c r="J327">
        <f t="shared" si="86"/>
        <v>41</v>
      </c>
      <c r="K327">
        <f t="shared" si="87"/>
        <v>-10</v>
      </c>
      <c r="L327">
        <v>109</v>
      </c>
      <c r="M327">
        <v>79</v>
      </c>
      <c r="N327">
        <f t="shared" si="88"/>
        <v>188</v>
      </c>
      <c r="O327">
        <v>118</v>
      </c>
      <c r="P327">
        <v>86</v>
      </c>
      <c r="Q327">
        <f t="shared" si="89"/>
        <v>204</v>
      </c>
      <c r="R327">
        <f t="shared" si="90"/>
        <v>-16</v>
      </c>
      <c r="S327">
        <v>8</v>
      </c>
      <c r="T327">
        <v>87</v>
      </c>
      <c r="U327">
        <v>75</v>
      </c>
      <c r="V327">
        <f t="shared" si="91"/>
        <v>4</v>
      </c>
    </row>
    <row r="328" spans="1:22">
      <c r="A328" s="6">
        <v>35885</v>
      </c>
      <c r="B328">
        <v>10</v>
      </c>
      <c r="C328">
        <v>4</v>
      </c>
      <c r="D328">
        <v>9</v>
      </c>
      <c r="E328">
        <v>20</v>
      </c>
      <c r="F328">
        <v>18</v>
      </c>
      <c r="G328">
        <f t="shared" si="85"/>
        <v>38</v>
      </c>
      <c r="H328">
        <v>21</v>
      </c>
      <c r="I328">
        <v>17</v>
      </c>
      <c r="J328">
        <f t="shared" si="86"/>
        <v>38</v>
      </c>
      <c r="K328">
        <f t="shared" si="87"/>
        <v>0</v>
      </c>
      <c r="L328">
        <v>241</v>
      </c>
      <c r="M328">
        <v>207</v>
      </c>
      <c r="N328">
        <f t="shared" si="88"/>
        <v>448</v>
      </c>
      <c r="O328">
        <v>283</v>
      </c>
      <c r="P328">
        <v>216</v>
      </c>
      <c r="Q328">
        <f t="shared" si="89"/>
        <v>499</v>
      </c>
      <c r="R328">
        <f t="shared" si="90"/>
        <v>-51</v>
      </c>
      <c r="S328">
        <v>9</v>
      </c>
      <c r="T328">
        <v>193</v>
      </c>
      <c r="U328">
        <v>148</v>
      </c>
      <c r="V328">
        <f t="shared" si="91"/>
        <v>36</v>
      </c>
    </row>
    <row r="329" spans="1:22">
      <c r="A329" s="6">
        <v>35915</v>
      </c>
      <c r="B329">
        <v>10</v>
      </c>
      <c r="C329">
        <v>5</v>
      </c>
      <c r="D329">
        <v>10</v>
      </c>
      <c r="E329">
        <v>30</v>
      </c>
      <c r="F329">
        <v>28</v>
      </c>
      <c r="G329">
        <f t="shared" si="85"/>
        <v>58</v>
      </c>
      <c r="H329">
        <v>16</v>
      </c>
      <c r="I329">
        <v>15</v>
      </c>
      <c r="J329">
        <f t="shared" si="86"/>
        <v>31</v>
      </c>
      <c r="K329">
        <f t="shared" si="87"/>
        <v>27</v>
      </c>
      <c r="L329">
        <v>218</v>
      </c>
      <c r="M329">
        <v>157</v>
      </c>
      <c r="N329">
        <f t="shared" si="88"/>
        <v>375</v>
      </c>
      <c r="O329">
        <v>144</v>
      </c>
      <c r="P329">
        <v>133</v>
      </c>
      <c r="Q329">
        <f t="shared" si="89"/>
        <v>277</v>
      </c>
      <c r="R329">
        <f t="shared" si="90"/>
        <v>98</v>
      </c>
      <c r="S329">
        <v>2</v>
      </c>
      <c r="T329">
        <v>185</v>
      </c>
      <c r="U329">
        <v>76</v>
      </c>
      <c r="V329">
        <f t="shared" si="91"/>
        <v>107</v>
      </c>
    </row>
    <row r="330" spans="1:22">
      <c r="A330" s="6">
        <v>35946</v>
      </c>
      <c r="B330">
        <v>10</v>
      </c>
      <c r="C330">
        <v>6</v>
      </c>
      <c r="D330">
        <v>10</v>
      </c>
      <c r="E330">
        <v>25</v>
      </c>
      <c r="F330">
        <v>25</v>
      </c>
      <c r="G330">
        <f t="shared" si="85"/>
        <v>50</v>
      </c>
      <c r="H330">
        <v>18</v>
      </c>
      <c r="I330">
        <v>14</v>
      </c>
      <c r="J330">
        <f t="shared" si="86"/>
        <v>32</v>
      </c>
      <c r="K330">
        <f t="shared" si="87"/>
        <v>18</v>
      </c>
      <c r="L330">
        <v>103</v>
      </c>
      <c r="M330">
        <v>89</v>
      </c>
      <c r="N330">
        <f t="shared" si="88"/>
        <v>192</v>
      </c>
      <c r="O330">
        <v>97</v>
      </c>
      <c r="P330">
        <v>80</v>
      </c>
      <c r="Q330">
        <f t="shared" si="89"/>
        <v>177</v>
      </c>
      <c r="R330">
        <f t="shared" si="90"/>
        <v>15</v>
      </c>
      <c r="S330">
        <v>6</v>
      </c>
      <c r="T330">
        <v>101</v>
      </c>
      <c r="U330">
        <v>65</v>
      </c>
      <c r="V330">
        <f t="shared" si="91"/>
        <v>30</v>
      </c>
    </row>
    <row r="331" spans="1:22">
      <c r="A331" s="6">
        <v>35976</v>
      </c>
      <c r="B331">
        <v>10</v>
      </c>
      <c r="C331">
        <v>7</v>
      </c>
      <c r="D331">
        <v>10</v>
      </c>
      <c r="E331">
        <v>22</v>
      </c>
      <c r="F331">
        <v>29</v>
      </c>
      <c r="G331">
        <f t="shared" si="85"/>
        <v>51</v>
      </c>
      <c r="H331">
        <v>15</v>
      </c>
      <c r="I331">
        <v>13</v>
      </c>
      <c r="J331">
        <f t="shared" si="86"/>
        <v>28</v>
      </c>
      <c r="K331">
        <f t="shared" si="87"/>
        <v>23</v>
      </c>
      <c r="L331">
        <v>103</v>
      </c>
      <c r="M331">
        <v>89</v>
      </c>
      <c r="N331">
        <f t="shared" si="88"/>
        <v>192</v>
      </c>
      <c r="O331">
        <v>104</v>
      </c>
      <c r="P331">
        <v>88</v>
      </c>
      <c r="Q331">
        <f t="shared" si="89"/>
        <v>192</v>
      </c>
      <c r="R331">
        <f t="shared" si="90"/>
        <v>0</v>
      </c>
      <c r="S331">
        <v>9</v>
      </c>
      <c r="T331">
        <v>110</v>
      </c>
      <c r="U331">
        <v>75</v>
      </c>
      <c r="V331">
        <f t="shared" si="91"/>
        <v>26</v>
      </c>
    </row>
    <row r="332" spans="1:22">
      <c r="A332" s="6">
        <v>36007</v>
      </c>
      <c r="B332">
        <v>10</v>
      </c>
      <c r="C332">
        <v>8</v>
      </c>
      <c r="D332">
        <v>10</v>
      </c>
      <c r="E332">
        <v>28</v>
      </c>
      <c r="F332">
        <v>25</v>
      </c>
      <c r="G332">
        <f t="shared" si="85"/>
        <v>53</v>
      </c>
      <c r="H332">
        <v>15</v>
      </c>
      <c r="I332">
        <v>12</v>
      </c>
      <c r="J332">
        <f t="shared" si="86"/>
        <v>27</v>
      </c>
      <c r="K332">
        <f t="shared" si="87"/>
        <v>26</v>
      </c>
      <c r="L332">
        <v>122</v>
      </c>
      <c r="M332">
        <v>121</v>
      </c>
      <c r="N332">
        <f t="shared" si="88"/>
        <v>243</v>
      </c>
      <c r="O332">
        <v>99</v>
      </c>
      <c r="P332">
        <v>97</v>
      </c>
      <c r="Q332">
        <f t="shared" si="89"/>
        <v>196</v>
      </c>
      <c r="R332">
        <f t="shared" si="90"/>
        <v>47</v>
      </c>
      <c r="S332">
        <v>4</v>
      </c>
      <c r="T332">
        <v>117</v>
      </c>
      <c r="U332">
        <v>78</v>
      </c>
      <c r="V332">
        <f t="shared" si="91"/>
        <v>35</v>
      </c>
    </row>
    <row r="333" spans="1:22">
      <c r="A333" s="6">
        <v>36038</v>
      </c>
      <c r="B333">
        <v>10</v>
      </c>
      <c r="C333">
        <v>9</v>
      </c>
      <c r="D333">
        <v>10</v>
      </c>
      <c r="E333">
        <v>25</v>
      </c>
      <c r="F333">
        <v>17</v>
      </c>
      <c r="G333">
        <f t="shared" si="85"/>
        <v>42</v>
      </c>
      <c r="H333">
        <v>14</v>
      </c>
      <c r="I333">
        <v>13</v>
      </c>
      <c r="J333">
        <f t="shared" si="86"/>
        <v>27</v>
      </c>
      <c r="K333">
        <f t="shared" si="87"/>
        <v>15</v>
      </c>
      <c r="L333">
        <v>97</v>
      </c>
      <c r="M333">
        <v>67</v>
      </c>
      <c r="N333">
        <f t="shared" si="88"/>
        <v>164</v>
      </c>
      <c r="O333">
        <v>96</v>
      </c>
      <c r="P333">
        <v>91</v>
      </c>
      <c r="Q333">
        <f t="shared" si="89"/>
        <v>187</v>
      </c>
      <c r="R333">
        <f t="shared" si="90"/>
        <v>-23</v>
      </c>
      <c r="S333">
        <v>27</v>
      </c>
      <c r="T333">
        <v>88</v>
      </c>
      <c r="U333">
        <v>73</v>
      </c>
      <c r="V333">
        <f t="shared" si="91"/>
        <v>-12</v>
      </c>
    </row>
    <row r="334" spans="1:22">
      <c r="A334" s="6">
        <v>36068</v>
      </c>
      <c r="B334">
        <v>10</v>
      </c>
      <c r="C334">
        <v>10</v>
      </c>
      <c r="D334">
        <v>10</v>
      </c>
      <c r="E334">
        <v>34</v>
      </c>
      <c r="F334">
        <v>20</v>
      </c>
      <c r="G334">
        <f t="shared" si="85"/>
        <v>54</v>
      </c>
      <c r="H334">
        <v>16</v>
      </c>
      <c r="I334">
        <v>13</v>
      </c>
      <c r="J334">
        <f t="shared" si="86"/>
        <v>29</v>
      </c>
      <c r="K334">
        <f t="shared" si="87"/>
        <v>25</v>
      </c>
      <c r="L334">
        <v>86</v>
      </c>
      <c r="M334">
        <v>68</v>
      </c>
      <c r="N334">
        <f t="shared" si="88"/>
        <v>154</v>
      </c>
      <c r="O334">
        <v>86</v>
      </c>
      <c r="P334">
        <v>74</v>
      </c>
      <c r="Q334">
        <f t="shared" si="89"/>
        <v>160</v>
      </c>
      <c r="R334">
        <f t="shared" si="90"/>
        <v>-6</v>
      </c>
      <c r="S334">
        <v>3</v>
      </c>
      <c r="T334">
        <v>95</v>
      </c>
      <c r="U334">
        <v>77</v>
      </c>
      <c r="V334">
        <f t="shared" si="91"/>
        <v>15</v>
      </c>
    </row>
    <row r="335" spans="1:22">
      <c r="A335" s="6">
        <v>36099</v>
      </c>
      <c r="B335">
        <v>10</v>
      </c>
      <c r="C335">
        <v>11</v>
      </c>
      <c r="D335">
        <v>10</v>
      </c>
      <c r="E335">
        <v>21</v>
      </c>
      <c r="F335">
        <v>26</v>
      </c>
      <c r="G335">
        <f t="shared" si="85"/>
        <v>47</v>
      </c>
      <c r="H335">
        <v>12</v>
      </c>
      <c r="I335">
        <v>9</v>
      </c>
      <c r="J335">
        <f t="shared" si="86"/>
        <v>21</v>
      </c>
      <c r="K335">
        <f t="shared" si="87"/>
        <v>26</v>
      </c>
      <c r="L335">
        <v>114</v>
      </c>
      <c r="M335">
        <v>100</v>
      </c>
      <c r="N335">
        <f t="shared" si="88"/>
        <v>214</v>
      </c>
      <c r="O335">
        <v>111</v>
      </c>
      <c r="P335">
        <v>92</v>
      </c>
      <c r="Q335">
        <f t="shared" si="89"/>
        <v>203</v>
      </c>
      <c r="R335">
        <f t="shared" si="90"/>
        <v>11</v>
      </c>
      <c r="S335">
        <v>3</v>
      </c>
      <c r="T335">
        <v>100</v>
      </c>
      <c r="U335">
        <v>85</v>
      </c>
      <c r="V335">
        <f t="shared" si="91"/>
        <v>12</v>
      </c>
    </row>
    <row r="336" spans="1:22">
      <c r="A336" s="6">
        <v>36129</v>
      </c>
      <c r="B336">
        <v>10</v>
      </c>
      <c r="C336">
        <v>12</v>
      </c>
      <c r="D336">
        <v>10</v>
      </c>
      <c r="E336">
        <v>24</v>
      </c>
      <c r="F336">
        <v>19</v>
      </c>
      <c r="G336">
        <f t="shared" si="85"/>
        <v>43</v>
      </c>
      <c r="H336">
        <v>19</v>
      </c>
      <c r="I336">
        <v>13</v>
      </c>
      <c r="J336">
        <f t="shared" si="86"/>
        <v>32</v>
      </c>
      <c r="K336">
        <f t="shared" si="87"/>
        <v>11</v>
      </c>
      <c r="L336">
        <v>85</v>
      </c>
      <c r="M336">
        <v>92</v>
      </c>
      <c r="N336">
        <f t="shared" si="88"/>
        <v>177</v>
      </c>
      <c r="O336">
        <v>105</v>
      </c>
      <c r="P336">
        <v>83</v>
      </c>
      <c r="Q336">
        <f t="shared" si="89"/>
        <v>188</v>
      </c>
      <c r="R336">
        <f t="shared" si="90"/>
        <v>-11</v>
      </c>
      <c r="S336">
        <v>4</v>
      </c>
      <c r="T336">
        <v>89</v>
      </c>
      <c r="U336">
        <v>74</v>
      </c>
      <c r="V336">
        <f t="shared" si="91"/>
        <v>11</v>
      </c>
    </row>
    <row r="337" spans="1:22">
      <c r="A337" s="6">
        <v>36157</v>
      </c>
      <c r="B337">
        <v>11</v>
      </c>
      <c r="C337">
        <v>1</v>
      </c>
      <c r="D337">
        <v>10</v>
      </c>
      <c r="E337">
        <v>24</v>
      </c>
      <c r="F337">
        <v>23</v>
      </c>
      <c r="G337">
        <f t="shared" si="85"/>
        <v>47</v>
      </c>
      <c r="H337">
        <v>20</v>
      </c>
      <c r="I337">
        <v>15</v>
      </c>
      <c r="J337">
        <f t="shared" si="86"/>
        <v>35</v>
      </c>
      <c r="K337">
        <f t="shared" si="87"/>
        <v>12</v>
      </c>
      <c r="L337">
        <v>79</v>
      </c>
      <c r="M337">
        <v>72</v>
      </c>
      <c r="N337">
        <f t="shared" si="88"/>
        <v>151</v>
      </c>
      <c r="O337">
        <v>81</v>
      </c>
      <c r="P337">
        <v>84</v>
      </c>
      <c r="Q337">
        <f t="shared" si="89"/>
        <v>165</v>
      </c>
      <c r="R337">
        <f t="shared" si="90"/>
        <v>-14</v>
      </c>
      <c r="S337">
        <v>9</v>
      </c>
      <c r="T337">
        <v>73</v>
      </c>
      <c r="U337">
        <v>72</v>
      </c>
      <c r="V337">
        <f t="shared" si="91"/>
        <v>-8</v>
      </c>
    </row>
    <row r="338" spans="1:22">
      <c r="A338" s="6">
        <v>36191</v>
      </c>
      <c r="B338">
        <v>11</v>
      </c>
      <c r="C338">
        <v>2</v>
      </c>
      <c r="D338">
        <v>10</v>
      </c>
      <c r="E338">
        <v>25</v>
      </c>
      <c r="F338">
        <v>14</v>
      </c>
      <c r="G338">
        <f t="shared" si="85"/>
        <v>39</v>
      </c>
      <c r="H338">
        <v>14</v>
      </c>
      <c r="I338">
        <v>27</v>
      </c>
      <c r="J338">
        <f t="shared" si="86"/>
        <v>41</v>
      </c>
      <c r="K338">
        <f t="shared" si="87"/>
        <v>-2</v>
      </c>
      <c r="L338">
        <v>92</v>
      </c>
      <c r="M338">
        <v>73</v>
      </c>
      <c r="N338">
        <f t="shared" si="88"/>
        <v>165</v>
      </c>
      <c r="O338">
        <v>95</v>
      </c>
      <c r="P338">
        <v>98</v>
      </c>
      <c r="Q338">
        <f t="shared" si="89"/>
        <v>193</v>
      </c>
      <c r="R338">
        <f t="shared" si="90"/>
        <v>-28</v>
      </c>
      <c r="S338">
        <v>7</v>
      </c>
      <c r="T338">
        <v>80</v>
      </c>
      <c r="U338">
        <v>80</v>
      </c>
      <c r="V338">
        <f t="shared" si="91"/>
        <v>-7</v>
      </c>
    </row>
    <row r="339" spans="1:22">
      <c r="A339" s="6">
        <v>36217</v>
      </c>
      <c r="B339">
        <v>11</v>
      </c>
      <c r="C339">
        <v>3</v>
      </c>
      <c r="D339">
        <v>10</v>
      </c>
      <c r="E339">
        <v>15</v>
      </c>
      <c r="F339">
        <v>23</v>
      </c>
      <c r="G339">
        <f t="shared" si="85"/>
        <v>38</v>
      </c>
      <c r="H339">
        <v>22</v>
      </c>
      <c r="I339">
        <v>17</v>
      </c>
      <c r="J339">
        <f t="shared" si="86"/>
        <v>39</v>
      </c>
      <c r="K339">
        <f t="shared" si="87"/>
        <v>-1</v>
      </c>
      <c r="L339">
        <v>95</v>
      </c>
      <c r="M339">
        <v>81</v>
      </c>
      <c r="N339">
        <f t="shared" si="88"/>
        <v>176</v>
      </c>
      <c r="O339">
        <v>92</v>
      </c>
      <c r="P339">
        <v>81</v>
      </c>
      <c r="Q339">
        <f t="shared" si="89"/>
        <v>173</v>
      </c>
      <c r="R339">
        <f t="shared" si="90"/>
        <v>3</v>
      </c>
      <c r="S339">
        <v>3</v>
      </c>
      <c r="T339">
        <v>94</v>
      </c>
      <c r="U339">
        <v>61</v>
      </c>
      <c r="V339">
        <f t="shared" si="91"/>
        <v>30</v>
      </c>
    </row>
    <row r="340" spans="1:22">
      <c r="A340" s="6">
        <v>36250</v>
      </c>
      <c r="B340">
        <v>11</v>
      </c>
      <c r="C340">
        <v>4</v>
      </c>
      <c r="D340">
        <v>10</v>
      </c>
      <c r="E340">
        <v>22</v>
      </c>
      <c r="F340">
        <v>22</v>
      </c>
      <c r="G340">
        <f t="shared" si="85"/>
        <v>44</v>
      </c>
      <c r="H340">
        <v>21</v>
      </c>
      <c r="I340">
        <v>16</v>
      </c>
      <c r="J340">
        <f t="shared" si="86"/>
        <v>37</v>
      </c>
      <c r="K340">
        <f t="shared" si="87"/>
        <v>7</v>
      </c>
      <c r="L340">
        <v>230</v>
      </c>
      <c r="M340">
        <v>204</v>
      </c>
      <c r="N340">
        <f t="shared" si="88"/>
        <v>434</v>
      </c>
      <c r="O340">
        <v>283</v>
      </c>
      <c r="P340">
        <v>253</v>
      </c>
      <c r="Q340">
        <f t="shared" si="89"/>
        <v>536</v>
      </c>
      <c r="R340">
        <f t="shared" si="90"/>
        <v>-102</v>
      </c>
      <c r="S340">
        <v>10</v>
      </c>
      <c r="T340">
        <v>166</v>
      </c>
      <c r="U340">
        <v>140</v>
      </c>
      <c r="V340">
        <f t="shared" si="91"/>
        <v>16</v>
      </c>
    </row>
    <row r="341" spans="1:22">
      <c r="A341" s="6">
        <v>36280</v>
      </c>
      <c r="B341">
        <v>11</v>
      </c>
      <c r="C341">
        <v>5</v>
      </c>
      <c r="D341">
        <v>11</v>
      </c>
      <c r="E341">
        <v>21</v>
      </c>
      <c r="F341">
        <v>26</v>
      </c>
      <c r="G341">
        <f t="shared" si="85"/>
        <v>47</v>
      </c>
      <c r="H341">
        <v>18</v>
      </c>
      <c r="I341">
        <v>17</v>
      </c>
      <c r="J341">
        <f t="shared" si="86"/>
        <v>35</v>
      </c>
      <c r="K341">
        <f t="shared" si="87"/>
        <v>12</v>
      </c>
      <c r="L341">
        <v>186</v>
      </c>
      <c r="M341">
        <v>186</v>
      </c>
      <c r="N341">
        <f t="shared" si="88"/>
        <v>372</v>
      </c>
      <c r="O341">
        <v>155</v>
      </c>
      <c r="P341">
        <v>133</v>
      </c>
      <c r="Q341">
        <f t="shared" si="89"/>
        <v>288</v>
      </c>
      <c r="R341">
        <f t="shared" si="90"/>
        <v>84</v>
      </c>
      <c r="S341">
        <v>2</v>
      </c>
      <c r="T341">
        <v>191</v>
      </c>
      <c r="U341">
        <v>94</v>
      </c>
      <c r="V341">
        <f t="shared" si="91"/>
        <v>95</v>
      </c>
    </row>
    <row r="342" spans="1:22">
      <c r="A342" s="6">
        <v>36311</v>
      </c>
      <c r="B342">
        <v>11</v>
      </c>
      <c r="C342">
        <v>6</v>
      </c>
      <c r="D342">
        <v>11</v>
      </c>
      <c r="E342">
        <v>22</v>
      </c>
      <c r="F342">
        <v>27</v>
      </c>
      <c r="G342">
        <f t="shared" si="85"/>
        <v>49</v>
      </c>
      <c r="H342">
        <v>14</v>
      </c>
      <c r="I342">
        <v>15</v>
      </c>
      <c r="J342">
        <f t="shared" si="86"/>
        <v>29</v>
      </c>
      <c r="K342">
        <f t="shared" si="87"/>
        <v>20</v>
      </c>
      <c r="L342">
        <v>98</v>
      </c>
      <c r="M342">
        <v>73</v>
      </c>
      <c r="N342">
        <f t="shared" si="88"/>
        <v>171</v>
      </c>
      <c r="O342">
        <v>87</v>
      </c>
      <c r="P342">
        <v>73</v>
      </c>
      <c r="Q342">
        <f t="shared" si="89"/>
        <v>160</v>
      </c>
      <c r="R342">
        <f t="shared" si="90"/>
        <v>11</v>
      </c>
      <c r="S342">
        <v>4</v>
      </c>
      <c r="T342">
        <v>102</v>
      </c>
      <c r="U342">
        <v>73</v>
      </c>
      <c r="V342">
        <f t="shared" si="91"/>
        <v>25</v>
      </c>
    </row>
    <row r="343" spans="1:22">
      <c r="A343" s="6">
        <v>36341</v>
      </c>
      <c r="B343">
        <v>11</v>
      </c>
      <c r="C343">
        <v>7</v>
      </c>
      <c r="D343">
        <v>11</v>
      </c>
      <c r="E343">
        <v>21</v>
      </c>
      <c r="F343">
        <v>17</v>
      </c>
      <c r="G343">
        <f t="shared" si="85"/>
        <v>38</v>
      </c>
      <c r="H343">
        <v>13</v>
      </c>
      <c r="I343">
        <v>16</v>
      </c>
      <c r="J343">
        <f t="shared" si="86"/>
        <v>29</v>
      </c>
      <c r="K343">
        <f t="shared" si="87"/>
        <v>9</v>
      </c>
      <c r="L343">
        <v>98</v>
      </c>
      <c r="M343">
        <v>77</v>
      </c>
      <c r="N343">
        <f t="shared" si="88"/>
        <v>175</v>
      </c>
      <c r="O343">
        <v>99</v>
      </c>
      <c r="P343">
        <v>73</v>
      </c>
      <c r="Q343">
        <f t="shared" si="89"/>
        <v>172</v>
      </c>
      <c r="R343">
        <f t="shared" si="90"/>
        <v>3</v>
      </c>
      <c r="S343">
        <v>3</v>
      </c>
      <c r="T343">
        <v>107</v>
      </c>
      <c r="U343">
        <v>75</v>
      </c>
      <c r="V343">
        <f t="shared" si="91"/>
        <v>29</v>
      </c>
    </row>
    <row r="344" spans="1:22">
      <c r="A344" s="6">
        <v>36372</v>
      </c>
      <c r="B344">
        <v>11</v>
      </c>
      <c r="C344">
        <v>8</v>
      </c>
      <c r="D344">
        <v>11</v>
      </c>
      <c r="E344">
        <v>27</v>
      </c>
      <c r="F344">
        <v>20</v>
      </c>
      <c r="G344">
        <f t="shared" si="85"/>
        <v>47</v>
      </c>
      <c r="H344">
        <v>11</v>
      </c>
      <c r="I344">
        <v>10</v>
      </c>
      <c r="J344">
        <f t="shared" si="86"/>
        <v>21</v>
      </c>
      <c r="K344">
        <f t="shared" si="87"/>
        <v>26</v>
      </c>
      <c r="L344">
        <v>108</v>
      </c>
      <c r="M344">
        <v>78</v>
      </c>
      <c r="N344">
        <f t="shared" si="88"/>
        <v>186</v>
      </c>
      <c r="O344">
        <v>102</v>
      </c>
      <c r="P344">
        <v>87</v>
      </c>
      <c r="Q344">
        <f t="shared" si="89"/>
        <v>189</v>
      </c>
      <c r="R344">
        <f t="shared" si="90"/>
        <v>-3</v>
      </c>
      <c r="S344">
        <v>3</v>
      </c>
      <c r="T344">
        <v>105</v>
      </c>
      <c r="U344">
        <v>76</v>
      </c>
      <c r="V344">
        <f t="shared" si="91"/>
        <v>26</v>
      </c>
    </row>
    <row r="345" spans="1:22">
      <c r="A345" s="6">
        <v>36403</v>
      </c>
      <c r="B345">
        <v>11</v>
      </c>
      <c r="C345">
        <v>9</v>
      </c>
      <c r="D345">
        <v>11</v>
      </c>
      <c r="E345">
        <v>18</v>
      </c>
      <c r="F345">
        <v>24</v>
      </c>
      <c r="G345">
        <f t="shared" si="85"/>
        <v>42</v>
      </c>
      <c r="H345">
        <v>15</v>
      </c>
      <c r="I345">
        <v>13</v>
      </c>
      <c r="J345">
        <f t="shared" si="86"/>
        <v>28</v>
      </c>
      <c r="K345">
        <f t="shared" si="87"/>
        <v>14</v>
      </c>
      <c r="L345">
        <v>114</v>
      </c>
      <c r="M345">
        <v>103</v>
      </c>
      <c r="N345">
        <f t="shared" si="88"/>
        <v>217</v>
      </c>
      <c r="O345">
        <v>112</v>
      </c>
      <c r="P345">
        <v>91</v>
      </c>
      <c r="Q345">
        <f t="shared" si="89"/>
        <v>203</v>
      </c>
      <c r="R345">
        <f t="shared" si="90"/>
        <v>14</v>
      </c>
      <c r="S345">
        <v>5</v>
      </c>
      <c r="T345">
        <v>112</v>
      </c>
      <c r="U345">
        <v>72</v>
      </c>
      <c r="V345">
        <f t="shared" si="91"/>
        <v>35</v>
      </c>
    </row>
    <row r="346" spans="1:22">
      <c r="A346" s="6">
        <v>36433</v>
      </c>
      <c r="B346">
        <v>11</v>
      </c>
      <c r="C346">
        <v>10</v>
      </c>
      <c r="D346">
        <v>11</v>
      </c>
      <c r="E346">
        <v>24</v>
      </c>
      <c r="F346">
        <v>24</v>
      </c>
      <c r="G346">
        <f t="shared" si="85"/>
        <v>48</v>
      </c>
      <c r="H346">
        <v>12</v>
      </c>
      <c r="I346">
        <v>11</v>
      </c>
      <c r="J346">
        <f t="shared" si="86"/>
        <v>23</v>
      </c>
      <c r="K346">
        <f t="shared" si="87"/>
        <v>25</v>
      </c>
      <c r="L346">
        <v>112</v>
      </c>
      <c r="M346">
        <v>104</v>
      </c>
      <c r="N346">
        <f t="shared" si="88"/>
        <v>216</v>
      </c>
      <c r="O346">
        <v>104</v>
      </c>
      <c r="P346">
        <v>70</v>
      </c>
      <c r="Q346">
        <f t="shared" si="89"/>
        <v>174</v>
      </c>
      <c r="R346">
        <f t="shared" si="90"/>
        <v>42</v>
      </c>
      <c r="S346">
        <v>5</v>
      </c>
      <c r="T346">
        <v>99</v>
      </c>
      <c r="U346">
        <v>61</v>
      </c>
      <c r="V346">
        <f t="shared" si="91"/>
        <v>33</v>
      </c>
    </row>
    <row r="347" spans="1:22">
      <c r="A347" s="6">
        <v>36464</v>
      </c>
      <c r="B347">
        <v>11</v>
      </c>
      <c r="C347">
        <v>11</v>
      </c>
      <c r="D347">
        <v>11</v>
      </c>
      <c r="E347">
        <v>15</v>
      </c>
      <c r="F347">
        <v>22</v>
      </c>
      <c r="G347">
        <f t="shared" si="85"/>
        <v>37</v>
      </c>
      <c r="H347">
        <v>11</v>
      </c>
      <c r="I347">
        <v>10</v>
      </c>
      <c r="J347">
        <f t="shared" si="86"/>
        <v>21</v>
      </c>
      <c r="K347">
        <f t="shared" si="87"/>
        <v>16</v>
      </c>
      <c r="L347">
        <v>101</v>
      </c>
      <c r="M347">
        <v>89</v>
      </c>
      <c r="N347">
        <f t="shared" si="88"/>
        <v>190</v>
      </c>
      <c r="O347">
        <v>113</v>
      </c>
      <c r="P347">
        <v>88</v>
      </c>
      <c r="Q347">
        <f t="shared" si="89"/>
        <v>201</v>
      </c>
      <c r="R347">
        <f t="shared" si="90"/>
        <v>-11</v>
      </c>
      <c r="S347">
        <v>1</v>
      </c>
      <c r="T347">
        <v>96</v>
      </c>
      <c r="U347">
        <v>95</v>
      </c>
      <c r="V347">
        <f t="shared" si="91"/>
        <v>0</v>
      </c>
    </row>
    <row r="348" spans="1:22">
      <c r="A348" s="6">
        <v>36494</v>
      </c>
      <c r="B348">
        <v>11</v>
      </c>
      <c r="C348">
        <v>12</v>
      </c>
      <c r="D348">
        <v>11</v>
      </c>
      <c r="E348">
        <v>15</v>
      </c>
      <c r="F348">
        <v>20</v>
      </c>
      <c r="G348">
        <f t="shared" si="85"/>
        <v>35</v>
      </c>
      <c r="H348">
        <v>12</v>
      </c>
      <c r="I348">
        <v>9</v>
      </c>
      <c r="J348">
        <f t="shared" si="86"/>
        <v>21</v>
      </c>
      <c r="K348">
        <f t="shared" si="87"/>
        <v>14</v>
      </c>
      <c r="L348">
        <v>132</v>
      </c>
      <c r="M348">
        <v>118</v>
      </c>
      <c r="N348">
        <f t="shared" si="88"/>
        <v>250</v>
      </c>
      <c r="O348">
        <v>100</v>
      </c>
      <c r="P348">
        <v>90</v>
      </c>
      <c r="Q348">
        <f t="shared" si="89"/>
        <v>190</v>
      </c>
      <c r="R348">
        <f t="shared" si="90"/>
        <v>60</v>
      </c>
      <c r="S348">
        <v>4</v>
      </c>
      <c r="T348">
        <v>95</v>
      </c>
      <c r="U348">
        <v>67</v>
      </c>
      <c r="V348">
        <f t="shared" si="91"/>
        <v>24</v>
      </c>
    </row>
    <row r="349" spans="1:22">
      <c r="A349" s="6">
        <v>36522</v>
      </c>
      <c r="B349">
        <v>12</v>
      </c>
      <c r="C349">
        <v>1</v>
      </c>
      <c r="D349">
        <v>11</v>
      </c>
      <c r="E349">
        <v>28</v>
      </c>
      <c r="F349">
        <v>23</v>
      </c>
      <c r="G349">
        <f t="shared" si="85"/>
        <v>51</v>
      </c>
      <c r="H349">
        <v>19</v>
      </c>
      <c r="I349">
        <v>12</v>
      </c>
      <c r="J349">
        <f t="shared" si="86"/>
        <v>31</v>
      </c>
      <c r="K349">
        <f t="shared" si="87"/>
        <v>20</v>
      </c>
      <c r="L349">
        <v>109</v>
      </c>
      <c r="M349">
        <v>89</v>
      </c>
      <c r="N349">
        <f t="shared" si="88"/>
        <v>198</v>
      </c>
      <c r="O349">
        <v>78</v>
      </c>
      <c r="P349">
        <v>73</v>
      </c>
      <c r="Q349">
        <f t="shared" si="89"/>
        <v>151</v>
      </c>
      <c r="R349">
        <f t="shared" si="90"/>
        <v>47</v>
      </c>
      <c r="S349">
        <v>8</v>
      </c>
      <c r="T349">
        <v>89</v>
      </c>
      <c r="U349">
        <v>65</v>
      </c>
      <c r="V349">
        <f t="shared" si="91"/>
        <v>16</v>
      </c>
    </row>
    <row r="350" spans="1:22">
      <c r="A350" s="6">
        <v>36556</v>
      </c>
      <c r="B350">
        <v>12</v>
      </c>
      <c r="C350">
        <v>2</v>
      </c>
      <c r="D350">
        <v>11</v>
      </c>
      <c r="E350">
        <v>29</v>
      </c>
      <c r="F350">
        <v>22</v>
      </c>
      <c r="G350">
        <f t="shared" si="85"/>
        <v>51</v>
      </c>
      <c r="H350">
        <v>21</v>
      </c>
      <c r="I350">
        <v>18</v>
      </c>
      <c r="J350">
        <f t="shared" si="86"/>
        <v>39</v>
      </c>
      <c r="K350">
        <f t="shared" si="87"/>
        <v>12</v>
      </c>
      <c r="L350">
        <v>94</v>
      </c>
      <c r="M350">
        <v>83</v>
      </c>
      <c r="N350">
        <f t="shared" si="88"/>
        <v>177</v>
      </c>
      <c r="O350">
        <v>62</v>
      </c>
      <c r="P350">
        <v>51</v>
      </c>
      <c r="Q350">
        <f t="shared" si="89"/>
        <v>113</v>
      </c>
      <c r="R350">
        <f t="shared" si="90"/>
        <v>64</v>
      </c>
      <c r="S350">
        <v>10</v>
      </c>
      <c r="T350">
        <v>77</v>
      </c>
      <c r="U350">
        <v>54</v>
      </c>
      <c r="V350">
        <f t="shared" si="91"/>
        <v>13</v>
      </c>
    </row>
    <row r="351" spans="1:22">
      <c r="A351" s="6">
        <v>36585</v>
      </c>
      <c r="B351">
        <v>12</v>
      </c>
      <c r="C351">
        <v>3</v>
      </c>
      <c r="D351">
        <v>11</v>
      </c>
      <c r="E351">
        <v>28</v>
      </c>
      <c r="F351">
        <v>34</v>
      </c>
      <c r="G351">
        <f t="shared" si="85"/>
        <v>62</v>
      </c>
      <c r="H351">
        <v>12</v>
      </c>
      <c r="I351">
        <v>5</v>
      </c>
      <c r="J351">
        <f t="shared" si="86"/>
        <v>17</v>
      </c>
      <c r="K351">
        <f t="shared" si="87"/>
        <v>45</v>
      </c>
      <c r="L351">
        <v>103</v>
      </c>
      <c r="M351">
        <v>76</v>
      </c>
      <c r="N351">
        <f t="shared" si="88"/>
        <v>179</v>
      </c>
      <c r="O351">
        <v>105</v>
      </c>
      <c r="P351">
        <v>94</v>
      </c>
      <c r="Q351">
        <f t="shared" si="89"/>
        <v>199</v>
      </c>
      <c r="R351">
        <f t="shared" si="90"/>
        <v>-20</v>
      </c>
      <c r="S351">
        <v>3</v>
      </c>
      <c r="T351">
        <v>89</v>
      </c>
      <c r="U351">
        <v>73</v>
      </c>
      <c r="V351">
        <f t="shared" si="91"/>
        <v>13</v>
      </c>
    </row>
    <row r="352" spans="1:22">
      <c r="A352" s="6">
        <v>36616</v>
      </c>
      <c r="B352">
        <v>12</v>
      </c>
      <c r="C352">
        <v>4</v>
      </c>
      <c r="D352">
        <v>11</v>
      </c>
      <c r="E352">
        <v>31</v>
      </c>
      <c r="F352">
        <v>18</v>
      </c>
      <c r="G352">
        <f t="shared" si="85"/>
        <v>49</v>
      </c>
      <c r="H352">
        <v>20</v>
      </c>
      <c r="I352">
        <v>26</v>
      </c>
      <c r="J352">
        <f t="shared" si="86"/>
        <v>46</v>
      </c>
      <c r="K352">
        <f t="shared" si="87"/>
        <v>3</v>
      </c>
      <c r="L352">
        <v>224</v>
      </c>
      <c r="M352">
        <v>215</v>
      </c>
      <c r="N352">
        <f t="shared" si="88"/>
        <v>439</v>
      </c>
      <c r="O352">
        <v>270</v>
      </c>
      <c r="P352">
        <v>231</v>
      </c>
      <c r="Q352">
        <f t="shared" si="89"/>
        <v>501</v>
      </c>
      <c r="R352">
        <f t="shared" si="90"/>
        <v>-62</v>
      </c>
      <c r="S352">
        <v>7</v>
      </c>
      <c r="T352">
        <v>202</v>
      </c>
      <c r="U352">
        <v>175</v>
      </c>
      <c r="V352">
        <f t="shared" si="91"/>
        <v>20</v>
      </c>
    </row>
    <row r="353" spans="1:22">
      <c r="A353" s="6">
        <v>36644</v>
      </c>
      <c r="B353">
        <v>12</v>
      </c>
      <c r="C353">
        <v>5</v>
      </c>
      <c r="D353">
        <v>12</v>
      </c>
      <c r="E353">
        <v>27</v>
      </c>
      <c r="F353">
        <v>15</v>
      </c>
      <c r="G353">
        <f t="shared" si="85"/>
        <v>42</v>
      </c>
      <c r="H353">
        <v>21</v>
      </c>
      <c r="I353">
        <v>17</v>
      </c>
      <c r="J353">
        <f t="shared" si="86"/>
        <v>38</v>
      </c>
      <c r="K353">
        <f t="shared" si="87"/>
        <v>4</v>
      </c>
      <c r="L353">
        <v>162</v>
      </c>
      <c r="M353">
        <v>135</v>
      </c>
      <c r="N353">
        <f t="shared" si="88"/>
        <v>297</v>
      </c>
      <c r="O353">
        <v>192</v>
      </c>
      <c r="P353">
        <v>133</v>
      </c>
      <c r="Q353">
        <f t="shared" si="89"/>
        <v>325</v>
      </c>
      <c r="R353">
        <f t="shared" si="90"/>
        <v>-28</v>
      </c>
      <c r="S353">
        <v>8</v>
      </c>
      <c r="T353">
        <v>174</v>
      </c>
      <c r="U353">
        <v>124</v>
      </c>
      <c r="V353">
        <f t="shared" si="91"/>
        <v>42</v>
      </c>
    </row>
    <row r="354" spans="1:22">
      <c r="A354" s="6">
        <v>36677</v>
      </c>
      <c r="B354">
        <v>12</v>
      </c>
      <c r="C354">
        <v>6</v>
      </c>
      <c r="D354">
        <v>12</v>
      </c>
      <c r="E354">
        <v>24</v>
      </c>
      <c r="F354">
        <v>34</v>
      </c>
      <c r="G354">
        <f t="shared" si="85"/>
        <v>58</v>
      </c>
      <c r="H354">
        <v>13</v>
      </c>
      <c r="I354">
        <v>14</v>
      </c>
      <c r="J354">
        <f t="shared" si="86"/>
        <v>27</v>
      </c>
      <c r="K354">
        <f t="shared" si="87"/>
        <v>31</v>
      </c>
      <c r="L354">
        <v>134</v>
      </c>
      <c r="M354">
        <v>111</v>
      </c>
      <c r="N354">
        <f t="shared" si="88"/>
        <v>245</v>
      </c>
      <c r="O354">
        <v>94</v>
      </c>
      <c r="P354">
        <v>71</v>
      </c>
      <c r="Q354">
        <f t="shared" si="89"/>
        <v>165</v>
      </c>
      <c r="R354">
        <f t="shared" si="90"/>
        <v>80</v>
      </c>
      <c r="S354">
        <v>1</v>
      </c>
      <c r="T354">
        <v>130</v>
      </c>
      <c r="U354">
        <v>62</v>
      </c>
      <c r="V354">
        <f t="shared" si="91"/>
        <v>67</v>
      </c>
    </row>
    <row r="355" spans="1:22">
      <c r="A355" s="6">
        <v>36707</v>
      </c>
      <c r="B355">
        <v>12</v>
      </c>
      <c r="C355">
        <v>7</v>
      </c>
      <c r="D355">
        <v>12</v>
      </c>
      <c r="E355">
        <v>37</v>
      </c>
      <c r="F355">
        <v>28</v>
      </c>
      <c r="G355">
        <f t="shared" si="85"/>
        <v>65</v>
      </c>
      <c r="H355">
        <v>13</v>
      </c>
      <c r="I355">
        <v>14</v>
      </c>
      <c r="J355">
        <f t="shared" si="86"/>
        <v>27</v>
      </c>
      <c r="K355">
        <f t="shared" si="87"/>
        <v>38</v>
      </c>
      <c r="L355">
        <v>93</v>
      </c>
      <c r="M355">
        <v>88</v>
      </c>
      <c r="N355">
        <f t="shared" si="88"/>
        <v>181</v>
      </c>
      <c r="O355">
        <v>85</v>
      </c>
      <c r="P355">
        <v>94</v>
      </c>
      <c r="Q355">
        <f t="shared" si="89"/>
        <v>179</v>
      </c>
      <c r="R355">
        <f t="shared" si="90"/>
        <v>2</v>
      </c>
      <c r="S355">
        <v>4</v>
      </c>
      <c r="T355">
        <v>95</v>
      </c>
      <c r="U355">
        <v>66</v>
      </c>
      <c r="V355">
        <f t="shared" si="91"/>
        <v>25</v>
      </c>
    </row>
    <row r="356" spans="1:22">
      <c r="A356" s="6">
        <v>36738</v>
      </c>
      <c r="B356">
        <v>12</v>
      </c>
      <c r="C356">
        <v>8</v>
      </c>
      <c r="D356">
        <v>12</v>
      </c>
      <c r="E356">
        <v>28</v>
      </c>
      <c r="F356">
        <v>22</v>
      </c>
      <c r="G356">
        <f t="shared" si="85"/>
        <v>50</v>
      </c>
      <c r="H356">
        <v>15</v>
      </c>
      <c r="I356">
        <v>17</v>
      </c>
      <c r="J356">
        <f t="shared" si="86"/>
        <v>32</v>
      </c>
      <c r="K356">
        <f t="shared" si="87"/>
        <v>18</v>
      </c>
      <c r="L356">
        <v>126</v>
      </c>
      <c r="M356">
        <v>93</v>
      </c>
      <c r="N356">
        <f t="shared" si="88"/>
        <v>219</v>
      </c>
      <c r="O356">
        <v>96</v>
      </c>
      <c r="P356">
        <v>75</v>
      </c>
      <c r="Q356">
        <f t="shared" si="89"/>
        <v>171</v>
      </c>
      <c r="R356">
        <f t="shared" si="90"/>
        <v>48</v>
      </c>
      <c r="S356">
        <v>2</v>
      </c>
      <c r="T356">
        <v>124</v>
      </c>
      <c r="U356">
        <v>58</v>
      </c>
      <c r="V356">
        <f t="shared" si="91"/>
        <v>64</v>
      </c>
    </row>
    <row r="357" spans="1:22">
      <c r="A357" s="6">
        <v>36769</v>
      </c>
      <c r="B357">
        <v>12</v>
      </c>
      <c r="C357">
        <v>9</v>
      </c>
      <c r="D357">
        <v>12</v>
      </c>
      <c r="E357">
        <v>27</v>
      </c>
      <c r="F357">
        <v>22</v>
      </c>
      <c r="G357">
        <f t="shared" si="85"/>
        <v>49</v>
      </c>
      <c r="H357">
        <v>18</v>
      </c>
      <c r="I357">
        <v>15</v>
      </c>
      <c r="J357">
        <f t="shared" si="86"/>
        <v>33</v>
      </c>
      <c r="K357">
        <f t="shared" si="87"/>
        <v>16</v>
      </c>
      <c r="L357">
        <v>95</v>
      </c>
      <c r="M357">
        <v>90</v>
      </c>
      <c r="N357">
        <f t="shared" si="88"/>
        <v>185</v>
      </c>
      <c r="O357">
        <v>100</v>
      </c>
      <c r="P357">
        <v>86</v>
      </c>
      <c r="Q357">
        <f t="shared" si="89"/>
        <v>186</v>
      </c>
      <c r="R357">
        <f t="shared" si="90"/>
        <v>-1</v>
      </c>
      <c r="S357">
        <v>9</v>
      </c>
      <c r="T357">
        <v>94</v>
      </c>
      <c r="U357">
        <v>66</v>
      </c>
      <c r="V357">
        <f t="shared" si="91"/>
        <v>19</v>
      </c>
    </row>
    <row r="358" spans="1:22">
      <c r="A358" s="6">
        <v>36799</v>
      </c>
      <c r="B358">
        <v>12</v>
      </c>
      <c r="C358">
        <v>10</v>
      </c>
      <c r="D358">
        <v>12</v>
      </c>
      <c r="E358">
        <v>20</v>
      </c>
      <c r="F358">
        <v>33</v>
      </c>
      <c r="G358">
        <f t="shared" si="85"/>
        <v>53</v>
      </c>
      <c r="H358">
        <v>15</v>
      </c>
      <c r="I358">
        <v>20</v>
      </c>
      <c r="J358">
        <f t="shared" si="86"/>
        <v>35</v>
      </c>
      <c r="K358">
        <f t="shared" si="87"/>
        <v>18</v>
      </c>
      <c r="L358">
        <v>96</v>
      </c>
      <c r="M358">
        <v>91</v>
      </c>
      <c r="N358">
        <f t="shared" si="88"/>
        <v>187</v>
      </c>
      <c r="O358">
        <v>73</v>
      </c>
      <c r="P358">
        <v>74</v>
      </c>
      <c r="Q358">
        <f t="shared" si="89"/>
        <v>147</v>
      </c>
      <c r="R358">
        <f t="shared" si="90"/>
        <v>40</v>
      </c>
      <c r="S358">
        <v>8</v>
      </c>
      <c r="T358">
        <v>89</v>
      </c>
      <c r="U358">
        <v>53</v>
      </c>
      <c r="V358">
        <f t="shared" si="91"/>
        <v>28</v>
      </c>
    </row>
    <row r="359" spans="1:22">
      <c r="A359" s="6">
        <v>36830</v>
      </c>
      <c r="B359">
        <v>12</v>
      </c>
      <c r="C359">
        <v>11</v>
      </c>
      <c r="D359">
        <v>12</v>
      </c>
      <c r="E359">
        <v>31</v>
      </c>
      <c r="F359">
        <v>21</v>
      </c>
      <c r="G359">
        <f t="shared" si="85"/>
        <v>52</v>
      </c>
      <c r="H359">
        <v>18</v>
      </c>
      <c r="I359">
        <v>11</v>
      </c>
      <c r="J359">
        <f t="shared" si="86"/>
        <v>29</v>
      </c>
      <c r="K359">
        <f t="shared" si="87"/>
        <v>23</v>
      </c>
      <c r="L359">
        <v>110</v>
      </c>
      <c r="M359">
        <v>103</v>
      </c>
      <c r="N359">
        <f t="shared" si="88"/>
        <v>213</v>
      </c>
      <c r="O359">
        <v>101</v>
      </c>
      <c r="P359">
        <v>84</v>
      </c>
      <c r="Q359">
        <f t="shared" si="89"/>
        <v>185</v>
      </c>
      <c r="R359">
        <f t="shared" si="90"/>
        <v>28</v>
      </c>
      <c r="S359">
        <v>5</v>
      </c>
      <c r="T359">
        <v>106</v>
      </c>
      <c r="U359">
        <v>74</v>
      </c>
      <c r="V359">
        <f t="shared" si="91"/>
        <v>27</v>
      </c>
    </row>
    <row r="360" spans="1:22">
      <c r="A360" s="6">
        <v>36860</v>
      </c>
      <c r="B360">
        <v>12</v>
      </c>
      <c r="C360">
        <v>12</v>
      </c>
      <c r="D360">
        <v>12</v>
      </c>
      <c r="E360">
        <v>28</v>
      </c>
      <c r="F360">
        <v>22</v>
      </c>
      <c r="G360">
        <f t="shared" si="85"/>
        <v>50</v>
      </c>
      <c r="H360">
        <v>17</v>
      </c>
      <c r="I360">
        <v>14</v>
      </c>
      <c r="J360">
        <f t="shared" si="86"/>
        <v>31</v>
      </c>
      <c r="K360">
        <f t="shared" si="87"/>
        <v>19</v>
      </c>
      <c r="L360">
        <v>115</v>
      </c>
      <c r="M360">
        <v>101</v>
      </c>
      <c r="N360">
        <f t="shared" si="88"/>
        <v>216</v>
      </c>
      <c r="O360">
        <v>130</v>
      </c>
      <c r="P360">
        <v>95</v>
      </c>
      <c r="Q360">
        <f t="shared" si="89"/>
        <v>225</v>
      </c>
      <c r="R360">
        <f t="shared" si="90"/>
        <v>-9</v>
      </c>
      <c r="S360">
        <v>8</v>
      </c>
      <c r="T360">
        <v>105</v>
      </c>
      <c r="U360">
        <v>107</v>
      </c>
      <c r="V360">
        <f t="shared" si="91"/>
        <v>-10</v>
      </c>
    </row>
    <row r="361" spans="1:22">
      <c r="A361" s="6">
        <v>36891</v>
      </c>
      <c r="B361">
        <v>13</v>
      </c>
      <c r="C361">
        <v>1</v>
      </c>
      <c r="D361">
        <v>12</v>
      </c>
      <c r="E361">
        <v>30</v>
      </c>
      <c r="F361">
        <v>19</v>
      </c>
      <c r="G361">
        <f t="shared" si="85"/>
        <v>49</v>
      </c>
      <c r="H361">
        <v>12</v>
      </c>
      <c r="I361">
        <v>12</v>
      </c>
      <c r="J361">
        <f t="shared" si="86"/>
        <v>24</v>
      </c>
      <c r="K361">
        <f t="shared" si="87"/>
        <v>25</v>
      </c>
      <c r="L361">
        <v>89</v>
      </c>
      <c r="M361">
        <v>90</v>
      </c>
      <c r="N361">
        <f t="shared" si="88"/>
        <v>179</v>
      </c>
      <c r="O361">
        <v>63</v>
      </c>
      <c r="P361">
        <v>76</v>
      </c>
      <c r="Q361">
        <f t="shared" si="89"/>
        <v>139</v>
      </c>
      <c r="R361">
        <f t="shared" si="90"/>
        <v>40</v>
      </c>
      <c r="S361">
        <v>1</v>
      </c>
      <c r="T361">
        <v>104</v>
      </c>
      <c r="U361">
        <v>62</v>
      </c>
      <c r="V361">
        <f t="shared" si="91"/>
        <v>41</v>
      </c>
    </row>
    <row r="362" spans="1:22">
      <c r="A362" s="6">
        <v>36922</v>
      </c>
      <c r="B362">
        <v>13</v>
      </c>
      <c r="C362">
        <v>2</v>
      </c>
      <c r="D362">
        <v>12</v>
      </c>
      <c r="E362">
        <v>21</v>
      </c>
      <c r="F362">
        <v>15</v>
      </c>
      <c r="G362">
        <f t="shared" si="85"/>
        <v>36</v>
      </c>
      <c r="H362">
        <v>24</v>
      </c>
      <c r="I362">
        <v>17</v>
      </c>
      <c r="J362">
        <f t="shared" si="86"/>
        <v>41</v>
      </c>
      <c r="K362">
        <f t="shared" si="87"/>
        <v>-5</v>
      </c>
      <c r="L362">
        <v>104</v>
      </c>
      <c r="M362">
        <v>97</v>
      </c>
      <c r="N362">
        <f t="shared" si="88"/>
        <v>201</v>
      </c>
      <c r="O362">
        <v>78</v>
      </c>
      <c r="P362">
        <v>87</v>
      </c>
      <c r="Q362">
        <f t="shared" si="89"/>
        <v>165</v>
      </c>
      <c r="R362">
        <f t="shared" si="90"/>
        <v>36</v>
      </c>
      <c r="S362">
        <v>2</v>
      </c>
      <c r="T362">
        <v>109</v>
      </c>
      <c r="U362">
        <v>61</v>
      </c>
      <c r="V362">
        <f t="shared" si="91"/>
        <v>46</v>
      </c>
    </row>
    <row r="363" spans="1:22">
      <c r="A363" s="6">
        <v>36950</v>
      </c>
      <c r="B363">
        <v>13</v>
      </c>
      <c r="C363">
        <v>3</v>
      </c>
      <c r="D363">
        <v>12</v>
      </c>
      <c r="E363">
        <v>27</v>
      </c>
      <c r="F363">
        <v>27</v>
      </c>
      <c r="G363">
        <f t="shared" si="85"/>
        <v>54</v>
      </c>
      <c r="H363">
        <v>18</v>
      </c>
      <c r="I363">
        <v>10</v>
      </c>
      <c r="J363">
        <f t="shared" si="86"/>
        <v>28</v>
      </c>
      <c r="K363">
        <f t="shared" si="87"/>
        <v>26</v>
      </c>
      <c r="L363">
        <v>105</v>
      </c>
      <c r="M363">
        <v>80</v>
      </c>
      <c r="N363">
        <f t="shared" si="88"/>
        <v>185</v>
      </c>
      <c r="O363">
        <v>95</v>
      </c>
      <c r="P363">
        <v>88</v>
      </c>
      <c r="Q363">
        <f t="shared" si="89"/>
        <v>183</v>
      </c>
      <c r="R363">
        <f t="shared" si="90"/>
        <v>2</v>
      </c>
      <c r="S363">
        <v>2</v>
      </c>
      <c r="T363">
        <v>97</v>
      </c>
      <c r="U363">
        <v>72</v>
      </c>
      <c r="V363">
        <f t="shared" si="91"/>
        <v>23</v>
      </c>
    </row>
    <row r="364" spans="1:22">
      <c r="A364" s="6">
        <v>36981</v>
      </c>
      <c r="B364">
        <v>13</v>
      </c>
      <c r="C364">
        <v>4</v>
      </c>
      <c r="D364">
        <v>12</v>
      </c>
      <c r="E364">
        <v>26</v>
      </c>
      <c r="F364">
        <v>22</v>
      </c>
      <c r="G364">
        <f t="shared" si="85"/>
        <v>48</v>
      </c>
      <c r="H364">
        <v>20</v>
      </c>
      <c r="I364">
        <v>26</v>
      </c>
      <c r="J364">
        <f t="shared" si="86"/>
        <v>46</v>
      </c>
      <c r="K364">
        <f t="shared" si="87"/>
        <v>2</v>
      </c>
      <c r="L364">
        <v>194</v>
      </c>
      <c r="M364">
        <v>178</v>
      </c>
      <c r="N364">
        <f t="shared" si="88"/>
        <v>372</v>
      </c>
      <c r="O364">
        <v>237</v>
      </c>
      <c r="P364">
        <v>219</v>
      </c>
      <c r="Q364">
        <f t="shared" si="89"/>
        <v>456</v>
      </c>
      <c r="R364">
        <f t="shared" si="90"/>
        <v>-84</v>
      </c>
      <c r="S364">
        <v>7</v>
      </c>
      <c r="T364">
        <v>178</v>
      </c>
      <c r="U364">
        <v>130</v>
      </c>
      <c r="V364">
        <f t="shared" si="91"/>
        <v>41</v>
      </c>
    </row>
    <row r="365" spans="1:22">
      <c r="A365" s="6">
        <v>37008</v>
      </c>
      <c r="B365">
        <v>13</v>
      </c>
      <c r="C365">
        <v>5</v>
      </c>
      <c r="D365">
        <v>13</v>
      </c>
      <c r="E365">
        <v>27</v>
      </c>
      <c r="F365">
        <v>23</v>
      </c>
      <c r="G365">
        <f t="shared" si="85"/>
        <v>50</v>
      </c>
      <c r="H365">
        <v>18</v>
      </c>
      <c r="I365">
        <v>12</v>
      </c>
      <c r="J365">
        <f t="shared" si="86"/>
        <v>30</v>
      </c>
      <c r="K365">
        <f t="shared" si="87"/>
        <v>20</v>
      </c>
      <c r="L365">
        <v>190</v>
      </c>
      <c r="M365">
        <v>168</v>
      </c>
      <c r="N365">
        <f t="shared" si="88"/>
        <v>358</v>
      </c>
      <c r="O365">
        <v>134</v>
      </c>
      <c r="P365">
        <v>119</v>
      </c>
      <c r="Q365">
        <f t="shared" si="89"/>
        <v>253</v>
      </c>
      <c r="R365">
        <f t="shared" si="90"/>
        <v>105</v>
      </c>
      <c r="S365">
        <v>7</v>
      </c>
      <c r="T365">
        <v>190</v>
      </c>
      <c r="U365">
        <v>89</v>
      </c>
      <c r="V365">
        <f t="shared" si="91"/>
        <v>94</v>
      </c>
    </row>
    <row r="366" spans="1:22">
      <c r="A366" s="6">
        <v>37042</v>
      </c>
      <c r="B366">
        <v>13</v>
      </c>
      <c r="C366">
        <v>6</v>
      </c>
      <c r="D366">
        <v>13</v>
      </c>
      <c r="E366">
        <v>28</v>
      </c>
      <c r="F366">
        <v>23</v>
      </c>
      <c r="G366">
        <f t="shared" si="85"/>
        <v>51</v>
      </c>
      <c r="H366">
        <v>22</v>
      </c>
      <c r="I366">
        <v>16</v>
      </c>
      <c r="J366">
        <f t="shared" si="86"/>
        <v>38</v>
      </c>
      <c r="K366">
        <f t="shared" si="87"/>
        <v>13</v>
      </c>
      <c r="L366">
        <v>111</v>
      </c>
      <c r="M366">
        <v>99</v>
      </c>
      <c r="N366">
        <f t="shared" si="88"/>
        <v>210</v>
      </c>
      <c r="O366">
        <v>103</v>
      </c>
      <c r="P366">
        <v>95</v>
      </c>
      <c r="Q366">
        <f t="shared" si="89"/>
        <v>198</v>
      </c>
      <c r="R366">
        <f t="shared" si="90"/>
        <v>12</v>
      </c>
      <c r="S366">
        <v>6</v>
      </c>
      <c r="T366">
        <v>122</v>
      </c>
      <c r="U366">
        <v>65</v>
      </c>
      <c r="V366">
        <f t="shared" si="91"/>
        <v>51</v>
      </c>
    </row>
    <row r="367" spans="1:22">
      <c r="A367" s="6">
        <v>37072</v>
      </c>
      <c r="B367">
        <v>13</v>
      </c>
      <c r="C367">
        <v>7</v>
      </c>
      <c r="D367">
        <v>13</v>
      </c>
      <c r="E367">
        <v>26</v>
      </c>
      <c r="F367">
        <v>24</v>
      </c>
      <c r="G367">
        <f t="shared" si="85"/>
        <v>50</v>
      </c>
      <c r="H367">
        <v>17</v>
      </c>
      <c r="I367">
        <v>15</v>
      </c>
      <c r="J367">
        <f t="shared" si="86"/>
        <v>32</v>
      </c>
      <c r="K367">
        <f t="shared" si="87"/>
        <v>18</v>
      </c>
      <c r="L367">
        <v>113</v>
      </c>
      <c r="M367">
        <v>95</v>
      </c>
      <c r="N367">
        <f t="shared" si="88"/>
        <v>208</v>
      </c>
      <c r="O367">
        <v>141</v>
      </c>
      <c r="P367">
        <v>148</v>
      </c>
      <c r="Q367">
        <f t="shared" si="89"/>
        <v>289</v>
      </c>
      <c r="R367">
        <f t="shared" si="90"/>
        <v>-81</v>
      </c>
      <c r="S367">
        <v>4</v>
      </c>
      <c r="T367">
        <v>115</v>
      </c>
      <c r="U367">
        <v>112</v>
      </c>
      <c r="V367">
        <f t="shared" si="91"/>
        <v>-1</v>
      </c>
    </row>
    <row r="368" spans="1:22">
      <c r="A368" s="6">
        <v>37103</v>
      </c>
      <c r="B368">
        <v>13</v>
      </c>
      <c r="C368">
        <v>8</v>
      </c>
      <c r="D368">
        <v>13</v>
      </c>
      <c r="E368">
        <v>26</v>
      </c>
      <c r="F368">
        <v>24</v>
      </c>
      <c r="G368">
        <f t="shared" si="85"/>
        <v>50</v>
      </c>
      <c r="H368">
        <v>18</v>
      </c>
      <c r="I368">
        <v>13</v>
      </c>
      <c r="J368">
        <f t="shared" si="86"/>
        <v>31</v>
      </c>
      <c r="K368">
        <f t="shared" si="87"/>
        <v>19</v>
      </c>
      <c r="L368">
        <v>131</v>
      </c>
      <c r="M368">
        <v>114</v>
      </c>
      <c r="N368">
        <f t="shared" si="88"/>
        <v>245</v>
      </c>
      <c r="O368">
        <v>105</v>
      </c>
      <c r="P368">
        <v>79</v>
      </c>
      <c r="Q368">
        <f t="shared" si="89"/>
        <v>184</v>
      </c>
      <c r="R368">
        <f t="shared" si="90"/>
        <v>61</v>
      </c>
      <c r="S368">
        <v>31</v>
      </c>
      <c r="T368">
        <v>128</v>
      </c>
      <c r="U368">
        <v>184</v>
      </c>
      <c r="V368">
        <f t="shared" si="91"/>
        <v>-87</v>
      </c>
    </row>
    <row r="369" spans="1:22">
      <c r="A369" s="6">
        <v>37134</v>
      </c>
      <c r="B369">
        <v>13</v>
      </c>
      <c r="C369">
        <v>9</v>
      </c>
      <c r="D369">
        <v>13</v>
      </c>
      <c r="E369">
        <v>23</v>
      </c>
      <c r="F369">
        <v>26</v>
      </c>
      <c r="G369">
        <f t="shared" si="85"/>
        <v>49</v>
      </c>
      <c r="H369">
        <v>13</v>
      </c>
      <c r="I369">
        <v>11</v>
      </c>
      <c r="J369">
        <f t="shared" si="86"/>
        <v>24</v>
      </c>
      <c r="K369">
        <f t="shared" si="87"/>
        <v>25</v>
      </c>
      <c r="L369">
        <v>117</v>
      </c>
      <c r="M369">
        <v>99</v>
      </c>
      <c r="N369">
        <f t="shared" si="88"/>
        <v>216</v>
      </c>
      <c r="O369">
        <v>84</v>
      </c>
      <c r="P369">
        <v>81</v>
      </c>
      <c r="Q369">
        <f t="shared" si="89"/>
        <v>165</v>
      </c>
      <c r="R369">
        <f t="shared" si="90"/>
        <v>51</v>
      </c>
      <c r="S369">
        <v>3</v>
      </c>
      <c r="T369">
        <v>113</v>
      </c>
      <c r="U369">
        <v>58</v>
      </c>
      <c r="V369">
        <f t="shared" si="91"/>
        <v>52</v>
      </c>
    </row>
    <row r="370" spans="1:22">
      <c r="A370" s="6">
        <v>37164</v>
      </c>
      <c r="B370">
        <v>13</v>
      </c>
      <c r="C370">
        <v>10</v>
      </c>
      <c r="D370">
        <v>13</v>
      </c>
      <c r="E370">
        <v>23</v>
      </c>
      <c r="F370">
        <v>17</v>
      </c>
      <c r="G370">
        <f t="shared" si="85"/>
        <v>40</v>
      </c>
      <c r="H370">
        <v>14</v>
      </c>
      <c r="I370">
        <v>11</v>
      </c>
      <c r="J370">
        <f t="shared" si="86"/>
        <v>25</v>
      </c>
      <c r="K370">
        <f t="shared" si="87"/>
        <v>15</v>
      </c>
      <c r="L370">
        <v>110</v>
      </c>
      <c r="M370">
        <v>71</v>
      </c>
      <c r="N370">
        <f t="shared" si="88"/>
        <v>181</v>
      </c>
      <c r="O370">
        <v>61</v>
      </c>
      <c r="P370">
        <v>71</v>
      </c>
      <c r="Q370">
        <f t="shared" si="89"/>
        <v>132</v>
      </c>
      <c r="R370">
        <f t="shared" si="90"/>
        <v>49</v>
      </c>
      <c r="S370">
        <v>2</v>
      </c>
      <c r="T370">
        <v>106</v>
      </c>
      <c r="U370">
        <v>132</v>
      </c>
      <c r="V370">
        <f t="shared" si="91"/>
        <v>-28</v>
      </c>
    </row>
    <row r="371" spans="1:22">
      <c r="A371" s="6">
        <v>37195</v>
      </c>
      <c r="B371">
        <v>13</v>
      </c>
      <c r="C371">
        <v>11</v>
      </c>
      <c r="D371">
        <v>13</v>
      </c>
      <c r="E371">
        <v>27</v>
      </c>
      <c r="F371">
        <v>27</v>
      </c>
      <c r="G371">
        <f t="shared" si="85"/>
        <v>54</v>
      </c>
      <c r="H371">
        <v>24</v>
      </c>
      <c r="I371">
        <v>11</v>
      </c>
      <c r="J371">
        <f t="shared" si="86"/>
        <v>35</v>
      </c>
      <c r="K371">
        <f t="shared" si="87"/>
        <v>19</v>
      </c>
      <c r="L371">
        <v>96</v>
      </c>
      <c r="M371">
        <v>105</v>
      </c>
      <c r="N371">
        <f t="shared" si="88"/>
        <v>201</v>
      </c>
      <c r="O371">
        <v>79</v>
      </c>
      <c r="P371">
        <v>99</v>
      </c>
      <c r="Q371">
        <f t="shared" si="89"/>
        <v>178</v>
      </c>
      <c r="R371">
        <f t="shared" si="90"/>
        <v>23</v>
      </c>
      <c r="S371">
        <v>35</v>
      </c>
      <c r="T371">
        <v>112</v>
      </c>
      <c r="U371">
        <v>65</v>
      </c>
      <c r="V371">
        <f t="shared" si="91"/>
        <v>12</v>
      </c>
    </row>
    <row r="372" spans="1:22">
      <c r="A372" s="6">
        <v>37225</v>
      </c>
      <c r="B372">
        <v>13</v>
      </c>
      <c r="C372">
        <v>12</v>
      </c>
      <c r="D372">
        <v>13</v>
      </c>
      <c r="E372">
        <v>20</v>
      </c>
      <c r="F372">
        <v>28</v>
      </c>
      <c r="G372">
        <f t="shared" si="85"/>
        <v>48</v>
      </c>
      <c r="H372">
        <v>17</v>
      </c>
      <c r="I372">
        <v>14</v>
      </c>
      <c r="J372">
        <f t="shared" si="86"/>
        <v>31</v>
      </c>
      <c r="K372">
        <f t="shared" si="87"/>
        <v>17</v>
      </c>
      <c r="L372">
        <v>97</v>
      </c>
      <c r="M372">
        <v>113</v>
      </c>
      <c r="N372">
        <f t="shared" si="88"/>
        <v>210</v>
      </c>
      <c r="O372">
        <v>68</v>
      </c>
      <c r="P372">
        <v>68</v>
      </c>
      <c r="Q372">
        <f t="shared" si="89"/>
        <v>136</v>
      </c>
      <c r="R372">
        <f t="shared" si="90"/>
        <v>74</v>
      </c>
      <c r="S372">
        <v>6</v>
      </c>
      <c r="T372">
        <v>113</v>
      </c>
      <c r="U372">
        <v>58</v>
      </c>
      <c r="V372">
        <f t="shared" si="91"/>
        <v>49</v>
      </c>
    </row>
    <row r="373" spans="1:22">
      <c r="A373" s="6">
        <v>37256</v>
      </c>
      <c r="B373">
        <v>14</v>
      </c>
      <c r="C373">
        <v>1</v>
      </c>
      <c r="D373">
        <v>13</v>
      </c>
      <c r="E373">
        <v>22</v>
      </c>
      <c r="F373">
        <v>19</v>
      </c>
      <c r="G373">
        <f t="shared" si="85"/>
        <v>41</v>
      </c>
      <c r="H373">
        <v>8</v>
      </c>
      <c r="I373">
        <v>8</v>
      </c>
      <c r="J373">
        <f t="shared" si="86"/>
        <v>16</v>
      </c>
      <c r="K373">
        <f t="shared" si="87"/>
        <v>25</v>
      </c>
      <c r="L373">
        <v>97</v>
      </c>
      <c r="M373">
        <v>86</v>
      </c>
      <c r="N373">
        <f t="shared" si="88"/>
        <v>183</v>
      </c>
      <c r="O373">
        <v>78</v>
      </c>
      <c r="P373">
        <v>92</v>
      </c>
      <c r="Q373">
        <f t="shared" si="89"/>
        <v>170</v>
      </c>
      <c r="R373">
        <f t="shared" si="90"/>
        <v>13</v>
      </c>
      <c r="S373">
        <v>1</v>
      </c>
      <c r="T373">
        <v>86</v>
      </c>
      <c r="U373">
        <v>59</v>
      </c>
      <c r="V373">
        <f t="shared" si="91"/>
        <v>26</v>
      </c>
    </row>
    <row r="374" spans="1:22">
      <c r="A374" s="6">
        <v>37287</v>
      </c>
      <c r="B374">
        <v>14</v>
      </c>
      <c r="C374">
        <v>2</v>
      </c>
      <c r="D374">
        <v>13</v>
      </c>
      <c r="E374">
        <v>24</v>
      </c>
      <c r="F374">
        <v>32</v>
      </c>
      <c r="G374">
        <f t="shared" si="85"/>
        <v>56</v>
      </c>
      <c r="H374">
        <v>25</v>
      </c>
      <c r="I374">
        <v>16</v>
      </c>
      <c r="J374">
        <f t="shared" si="86"/>
        <v>41</v>
      </c>
      <c r="K374">
        <f t="shared" si="87"/>
        <v>15</v>
      </c>
      <c r="L374">
        <v>84</v>
      </c>
      <c r="M374">
        <v>93</v>
      </c>
      <c r="N374">
        <f t="shared" si="88"/>
        <v>177</v>
      </c>
      <c r="O374">
        <v>87</v>
      </c>
      <c r="P374">
        <v>65</v>
      </c>
      <c r="Q374">
        <f t="shared" si="89"/>
        <v>152</v>
      </c>
      <c r="R374">
        <f t="shared" si="90"/>
        <v>25</v>
      </c>
      <c r="S374">
        <v>6</v>
      </c>
      <c r="T374">
        <v>96</v>
      </c>
      <c r="U374">
        <v>66</v>
      </c>
      <c r="V374">
        <f t="shared" si="91"/>
        <v>24</v>
      </c>
    </row>
    <row r="375" spans="1:22">
      <c r="A375" s="6">
        <v>37315</v>
      </c>
      <c r="B375">
        <v>14</v>
      </c>
      <c r="C375">
        <v>3</v>
      </c>
      <c r="D375">
        <v>13</v>
      </c>
      <c r="E375">
        <v>25</v>
      </c>
      <c r="F375">
        <v>19</v>
      </c>
      <c r="G375">
        <f t="shared" si="85"/>
        <v>44</v>
      </c>
      <c r="H375">
        <v>15</v>
      </c>
      <c r="I375">
        <v>15</v>
      </c>
      <c r="J375">
        <f t="shared" si="86"/>
        <v>30</v>
      </c>
      <c r="K375">
        <f t="shared" si="87"/>
        <v>14</v>
      </c>
      <c r="L375">
        <v>81</v>
      </c>
      <c r="M375">
        <v>75</v>
      </c>
      <c r="N375">
        <f t="shared" si="88"/>
        <v>156</v>
      </c>
      <c r="O375">
        <v>92</v>
      </c>
      <c r="P375">
        <v>94</v>
      </c>
      <c r="Q375">
        <f t="shared" si="89"/>
        <v>186</v>
      </c>
      <c r="R375">
        <f t="shared" si="90"/>
        <v>-30</v>
      </c>
      <c r="S375">
        <v>6</v>
      </c>
      <c r="T375">
        <v>91</v>
      </c>
      <c r="U375">
        <v>74</v>
      </c>
      <c r="V375">
        <f t="shared" si="91"/>
        <v>11</v>
      </c>
    </row>
    <row r="376" spans="1:22">
      <c r="A376" s="6">
        <v>37346</v>
      </c>
      <c r="B376">
        <v>14</v>
      </c>
      <c r="C376">
        <v>4</v>
      </c>
      <c r="D376">
        <v>13</v>
      </c>
      <c r="E376">
        <v>19</v>
      </c>
      <c r="F376">
        <v>26</v>
      </c>
      <c r="G376">
        <f t="shared" si="85"/>
        <v>45</v>
      </c>
      <c r="H376">
        <v>26</v>
      </c>
      <c r="I376">
        <v>17</v>
      </c>
      <c r="J376">
        <f t="shared" si="86"/>
        <v>43</v>
      </c>
      <c r="K376">
        <f t="shared" si="87"/>
        <v>2</v>
      </c>
      <c r="L376">
        <v>169</v>
      </c>
      <c r="M376">
        <v>172</v>
      </c>
      <c r="N376">
        <f t="shared" si="88"/>
        <v>341</v>
      </c>
      <c r="O376">
        <v>248</v>
      </c>
      <c r="P376">
        <v>209</v>
      </c>
      <c r="Q376">
        <f t="shared" si="89"/>
        <v>457</v>
      </c>
      <c r="R376">
        <f t="shared" si="90"/>
        <v>-116</v>
      </c>
      <c r="S376">
        <v>5</v>
      </c>
      <c r="T376">
        <v>160</v>
      </c>
      <c r="U376">
        <v>119</v>
      </c>
      <c r="V376">
        <f t="shared" si="91"/>
        <v>36</v>
      </c>
    </row>
    <row r="377" spans="1:22">
      <c r="A377" s="6">
        <v>37376</v>
      </c>
      <c r="B377">
        <v>14</v>
      </c>
      <c r="C377">
        <v>5</v>
      </c>
      <c r="D377">
        <v>14</v>
      </c>
      <c r="E377">
        <v>25</v>
      </c>
      <c r="F377">
        <v>26</v>
      </c>
      <c r="G377">
        <f t="shared" si="85"/>
        <v>51</v>
      </c>
      <c r="H377">
        <v>16</v>
      </c>
      <c r="I377">
        <v>8</v>
      </c>
      <c r="J377">
        <f t="shared" si="86"/>
        <v>24</v>
      </c>
      <c r="K377">
        <f t="shared" si="87"/>
        <v>27</v>
      </c>
      <c r="L377">
        <v>169</v>
      </c>
      <c r="M377">
        <v>172</v>
      </c>
      <c r="N377">
        <f t="shared" si="88"/>
        <v>341</v>
      </c>
      <c r="O377">
        <v>145</v>
      </c>
      <c r="P377">
        <v>136</v>
      </c>
      <c r="Q377">
        <f t="shared" si="89"/>
        <v>281</v>
      </c>
      <c r="R377">
        <f t="shared" si="90"/>
        <v>60</v>
      </c>
      <c r="S377">
        <v>5</v>
      </c>
      <c r="T377">
        <v>179</v>
      </c>
      <c r="U377">
        <v>85</v>
      </c>
      <c r="V377">
        <f t="shared" si="91"/>
        <v>89</v>
      </c>
    </row>
    <row r="378" spans="1:22">
      <c r="A378" s="6">
        <v>37407</v>
      </c>
      <c r="B378">
        <v>14</v>
      </c>
      <c r="C378">
        <v>6</v>
      </c>
      <c r="D378">
        <v>14</v>
      </c>
      <c r="E378">
        <v>19</v>
      </c>
      <c r="F378">
        <v>19</v>
      </c>
      <c r="G378">
        <f t="shared" si="85"/>
        <v>38</v>
      </c>
      <c r="H378">
        <v>20</v>
      </c>
      <c r="I378">
        <v>10</v>
      </c>
      <c r="J378">
        <f t="shared" si="86"/>
        <v>30</v>
      </c>
      <c r="K378">
        <f t="shared" si="87"/>
        <v>8</v>
      </c>
      <c r="L378">
        <v>101</v>
      </c>
      <c r="M378">
        <v>81</v>
      </c>
      <c r="N378">
        <f t="shared" si="88"/>
        <v>182</v>
      </c>
      <c r="O378">
        <v>88</v>
      </c>
      <c r="P378">
        <v>73</v>
      </c>
      <c r="Q378">
        <f t="shared" si="89"/>
        <v>161</v>
      </c>
      <c r="R378">
        <f t="shared" si="90"/>
        <v>21</v>
      </c>
      <c r="S378">
        <v>5</v>
      </c>
      <c r="T378">
        <v>101</v>
      </c>
      <c r="U378">
        <v>69</v>
      </c>
      <c r="V378">
        <f t="shared" si="91"/>
        <v>27</v>
      </c>
    </row>
    <row r="379" spans="1:22">
      <c r="A379" s="6">
        <v>37437</v>
      </c>
      <c r="B379">
        <v>14</v>
      </c>
      <c r="C379">
        <v>7</v>
      </c>
      <c r="D379">
        <v>14</v>
      </c>
      <c r="E379">
        <v>15</v>
      </c>
      <c r="F379">
        <v>17</v>
      </c>
      <c r="G379">
        <f t="shared" si="85"/>
        <v>32</v>
      </c>
      <c r="H379">
        <v>13</v>
      </c>
      <c r="I379">
        <v>9</v>
      </c>
      <c r="J379">
        <f t="shared" si="86"/>
        <v>22</v>
      </c>
      <c r="K379">
        <f t="shared" si="87"/>
        <v>10</v>
      </c>
      <c r="L379">
        <v>75</v>
      </c>
      <c r="M379">
        <v>88</v>
      </c>
      <c r="N379">
        <f t="shared" si="88"/>
        <v>163</v>
      </c>
      <c r="O379">
        <v>91</v>
      </c>
      <c r="P379">
        <v>81</v>
      </c>
      <c r="Q379">
        <f t="shared" si="89"/>
        <v>172</v>
      </c>
      <c r="R379">
        <f t="shared" si="90"/>
        <v>-9</v>
      </c>
      <c r="S379">
        <v>0</v>
      </c>
      <c r="T379">
        <v>85</v>
      </c>
      <c r="U379">
        <v>71</v>
      </c>
      <c r="V379">
        <f t="shared" si="91"/>
        <v>14</v>
      </c>
    </row>
    <row r="380" spans="1:22">
      <c r="A380" s="6">
        <v>37468</v>
      </c>
      <c r="B380">
        <v>14</v>
      </c>
      <c r="C380">
        <v>8</v>
      </c>
      <c r="D380">
        <v>14</v>
      </c>
      <c r="E380">
        <v>35</v>
      </c>
      <c r="F380">
        <v>21</v>
      </c>
      <c r="G380">
        <f t="shared" ref="G380:G533" si="92">E380+F380</f>
        <v>56</v>
      </c>
      <c r="H380">
        <v>13</v>
      </c>
      <c r="I380">
        <v>16</v>
      </c>
      <c r="J380">
        <f t="shared" ref="J380:J533" si="93">+H380+I380</f>
        <v>29</v>
      </c>
      <c r="K380">
        <f t="shared" ref="K380:K533" si="94">G380-J380</f>
        <v>27</v>
      </c>
      <c r="L380">
        <v>124</v>
      </c>
      <c r="M380">
        <v>86</v>
      </c>
      <c r="N380">
        <f t="shared" ref="N380:N533" si="95">L380+M380</f>
        <v>210</v>
      </c>
      <c r="O380">
        <v>109</v>
      </c>
      <c r="P380">
        <v>87</v>
      </c>
      <c r="Q380">
        <f t="shared" ref="Q380:Q533" si="96">O380+P380</f>
        <v>196</v>
      </c>
      <c r="R380">
        <f t="shared" ref="R380:R533" si="97">N380-Q380</f>
        <v>14</v>
      </c>
      <c r="S380">
        <v>7</v>
      </c>
      <c r="T380">
        <v>113</v>
      </c>
      <c r="U380">
        <v>86</v>
      </c>
      <c r="V380">
        <f t="shared" ref="V380:V538" si="98">T380-U380-S380</f>
        <v>20</v>
      </c>
    </row>
    <row r="381" spans="1:22">
      <c r="A381" s="6">
        <v>37499</v>
      </c>
      <c r="B381">
        <v>14</v>
      </c>
      <c r="C381">
        <v>9</v>
      </c>
      <c r="D381">
        <v>14</v>
      </c>
      <c r="E381">
        <v>18</v>
      </c>
      <c r="F381">
        <v>25</v>
      </c>
      <c r="G381">
        <f t="shared" si="92"/>
        <v>43</v>
      </c>
      <c r="H381">
        <v>22</v>
      </c>
      <c r="I381">
        <v>8</v>
      </c>
      <c r="J381">
        <f t="shared" si="93"/>
        <v>30</v>
      </c>
      <c r="K381">
        <f t="shared" si="94"/>
        <v>13</v>
      </c>
      <c r="L381">
        <v>89</v>
      </c>
      <c r="M381">
        <v>65</v>
      </c>
      <c r="N381">
        <f t="shared" si="95"/>
        <v>154</v>
      </c>
      <c r="O381">
        <v>95</v>
      </c>
      <c r="P381">
        <v>86</v>
      </c>
      <c r="Q381">
        <f t="shared" si="96"/>
        <v>181</v>
      </c>
      <c r="R381">
        <f t="shared" si="97"/>
        <v>-27</v>
      </c>
      <c r="S381">
        <v>5</v>
      </c>
      <c r="T381">
        <v>88</v>
      </c>
      <c r="U381">
        <v>78</v>
      </c>
      <c r="V381">
        <f t="shared" si="98"/>
        <v>5</v>
      </c>
    </row>
    <row r="382" spans="1:22">
      <c r="A382" s="6">
        <v>37529</v>
      </c>
      <c r="B382">
        <v>14</v>
      </c>
      <c r="C382">
        <v>10</v>
      </c>
      <c r="D382">
        <v>14</v>
      </c>
      <c r="E382">
        <v>20</v>
      </c>
      <c r="F382">
        <v>23</v>
      </c>
      <c r="G382">
        <f t="shared" si="92"/>
        <v>43</v>
      </c>
      <c r="H382">
        <v>14</v>
      </c>
      <c r="I382">
        <v>15</v>
      </c>
      <c r="J382">
        <f t="shared" si="93"/>
        <v>29</v>
      </c>
      <c r="K382">
        <f t="shared" si="94"/>
        <v>14</v>
      </c>
      <c r="L382">
        <v>99</v>
      </c>
      <c r="M382">
        <v>86</v>
      </c>
      <c r="N382">
        <f t="shared" si="95"/>
        <v>185</v>
      </c>
      <c r="O382">
        <v>97</v>
      </c>
      <c r="P382">
        <v>79</v>
      </c>
      <c r="Q382">
        <f t="shared" si="96"/>
        <v>176</v>
      </c>
      <c r="R382">
        <f t="shared" si="97"/>
        <v>9</v>
      </c>
      <c r="S382">
        <v>5</v>
      </c>
      <c r="T382">
        <v>89</v>
      </c>
      <c r="U382">
        <v>71</v>
      </c>
      <c r="V382">
        <f t="shared" si="98"/>
        <v>13</v>
      </c>
    </row>
    <row r="383" spans="1:22">
      <c r="A383" s="6">
        <v>37560</v>
      </c>
      <c r="B383">
        <v>14</v>
      </c>
      <c r="C383">
        <v>11</v>
      </c>
      <c r="D383">
        <v>14</v>
      </c>
      <c r="E383">
        <v>24</v>
      </c>
      <c r="F383">
        <v>24</v>
      </c>
      <c r="G383">
        <f t="shared" si="92"/>
        <v>48</v>
      </c>
      <c r="H383">
        <v>10</v>
      </c>
      <c r="I383">
        <v>15</v>
      </c>
      <c r="J383">
        <f t="shared" si="93"/>
        <v>25</v>
      </c>
      <c r="K383">
        <f t="shared" si="94"/>
        <v>23</v>
      </c>
      <c r="L383">
        <v>95</v>
      </c>
      <c r="M383">
        <v>78</v>
      </c>
      <c r="N383">
        <f t="shared" si="95"/>
        <v>173</v>
      </c>
      <c r="O383">
        <v>83</v>
      </c>
      <c r="P383">
        <v>77</v>
      </c>
      <c r="Q383">
        <f t="shared" si="96"/>
        <v>160</v>
      </c>
      <c r="R383">
        <f t="shared" si="97"/>
        <v>13</v>
      </c>
      <c r="S383">
        <v>1</v>
      </c>
      <c r="T383">
        <v>87</v>
      </c>
      <c r="U383">
        <v>60</v>
      </c>
      <c r="V383">
        <f t="shared" si="98"/>
        <v>26</v>
      </c>
    </row>
    <row r="384" spans="1:22">
      <c r="A384" s="6">
        <v>37590</v>
      </c>
      <c r="B384">
        <v>14</v>
      </c>
      <c r="C384">
        <v>12</v>
      </c>
      <c r="D384">
        <v>14</v>
      </c>
      <c r="E384">
        <v>21</v>
      </c>
      <c r="F384">
        <v>22</v>
      </c>
      <c r="G384">
        <f t="shared" si="92"/>
        <v>43</v>
      </c>
      <c r="H384">
        <v>19</v>
      </c>
      <c r="I384">
        <v>15</v>
      </c>
      <c r="J384">
        <f t="shared" si="93"/>
        <v>34</v>
      </c>
      <c r="K384">
        <f t="shared" si="94"/>
        <v>9</v>
      </c>
      <c r="L384">
        <v>91</v>
      </c>
      <c r="M384">
        <v>74</v>
      </c>
      <c r="N384">
        <f t="shared" si="95"/>
        <v>165</v>
      </c>
      <c r="O384">
        <v>90</v>
      </c>
      <c r="P384">
        <v>64</v>
      </c>
      <c r="Q384">
        <f t="shared" si="96"/>
        <v>154</v>
      </c>
      <c r="R384">
        <f t="shared" si="97"/>
        <v>11</v>
      </c>
      <c r="S384">
        <v>6</v>
      </c>
      <c r="T384">
        <v>114</v>
      </c>
      <c r="U384">
        <v>74</v>
      </c>
      <c r="V384">
        <f t="shared" si="98"/>
        <v>34</v>
      </c>
    </row>
    <row r="385" spans="1:22">
      <c r="A385" s="6">
        <v>37621</v>
      </c>
      <c r="B385">
        <v>15</v>
      </c>
      <c r="C385">
        <v>1</v>
      </c>
      <c r="D385">
        <v>14</v>
      </c>
      <c r="E385">
        <v>29</v>
      </c>
      <c r="F385">
        <v>24</v>
      </c>
      <c r="G385">
        <f t="shared" si="92"/>
        <v>53</v>
      </c>
      <c r="H385">
        <v>13</v>
      </c>
      <c r="I385">
        <v>12</v>
      </c>
      <c r="J385">
        <f t="shared" si="93"/>
        <v>25</v>
      </c>
      <c r="K385">
        <f t="shared" si="94"/>
        <v>28</v>
      </c>
      <c r="L385">
        <v>93</v>
      </c>
      <c r="M385">
        <v>81</v>
      </c>
      <c r="N385">
        <f t="shared" si="95"/>
        <v>174</v>
      </c>
      <c r="O385">
        <v>91</v>
      </c>
      <c r="P385">
        <v>73</v>
      </c>
      <c r="Q385">
        <f t="shared" si="96"/>
        <v>164</v>
      </c>
      <c r="R385">
        <f t="shared" si="97"/>
        <v>10</v>
      </c>
      <c r="S385">
        <v>7</v>
      </c>
      <c r="T385">
        <v>89</v>
      </c>
      <c r="U385">
        <v>71</v>
      </c>
      <c r="V385">
        <f t="shared" si="98"/>
        <v>11</v>
      </c>
    </row>
    <row r="386" spans="1:22">
      <c r="A386" s="6">
        <v>37652</v>
      </c>
      <c r="B386">
        <v>15</v>
      </c>
      <c r="C386">
        <v>2</v>
      </c>
      <c r="D386">
        <v>14</v>
      </c>
      <c r="E386">
        <v>28</v>
      </c>
      <c r="F386">
        <v>21</v>
      </c>
      <c r="G386">
        <f t="shared" si="92"/>
        <v>49</v>
      </c>
      <c r="H386">
        <v>26</v>
      </c>
      <c r="I386">
        <v>20</v>
      </c>
      <c r="J386">
        <f t="shared" si="93"/>
        <v>46</v>
      </c>
      <c r="K386">
        <f t="shared" si="94"/>
        <v>3</v>
      </c>
      <c r="L386">
        <v>96</v>
      </c>
      <c r="M386">
        <v>68</v>
      </c>
      <c r="N386">
        <f t="shared" si="95"/>
        <v>164</v>
      </c>
      <c r="O386">
        <v>100</v>
      </c>
      <c r="P386">
        <v>99</v>
      </c>
      <c r="Q386">
        <f t="shared" si="96"/>
        <v>199</v>
      </c>
      <c r="R386">
        <f t="shared" si="97"/>
        <v>-35</v>
      </c>
      <c r="S386">
        <v>6</v>
      </c>
      <c r="T386">
        <v>81</v>
      </c>
      <c r="U386">
        <v>79</v>
      </c>
      <c r="V386">
        <f t="shared" si="98"/>
        <v>-4</v>
      </c>
    </row>
    <row r="387" spans="1:22">
      <c r="A387" s="6">
        <v>37680</v>
      </c>
      <c r="B387">
        <v>15</v>
      </c>
      <c r="C387">
        <v>3</v>
      </c>
      <c r="D387">
        <v>14</v>
      </c>
      <c r="E387">
        <v>16</v>
      </c>
      <c r="F387">
        <v>16</v>
      </c>
      <c r="G387">
        <f t="shared" si="92"/>
        <v>32</v>
      </c>
      <c r="H387">
        <v>21</v>
      </c>
      <c r="I387">
        <v>18</v>
      </c>
      <c r="J387">
        <f t="shared" si="93"/>
        <v>39</v>
      </c>
      <c r="K387">
        <f t="shared" si="94"/>
        <v>-7</v>
      </c>
      <c r="L387">
        <v>89</v>
      </c>
      <c r="M387">
        <v>71</v>
      </c>
      <c r="N387">
        <f t="shared" si="95"/>
        <v>160</v>
      </c>
      <c r="O387">
        <v>84</v>
      </c>
      <c r="P387">
        <v>74</v>
      </c>
      <c r="Q387">
        <f t="shared" si="96"/>
        <v>158</v>
      </c>
      <c r="R387">
        <f t="shared" si="97"/>
        <v>2</v>
      </c>
      <c r="S387">
        <v>8</v>
      </c>
      <c r="T387">
        <v>100</v>
      </c>
      <c r="U387">
        <v>62</v>
      </c>
      <c r="V387">
        <f t="shared" si="98"/>
        <v>30</v>
      </c>
    </row>
    <row r="388" spans="1:22">
      <c r="A388" s="6">
        <v>37711</v>
      </c>
      <c r="B388">
        <v>15</v>
      </c>
      <c r="C388">
        <v>4</v>
      </c>
      <c r="D388">
        <v>14</v>
      </c>
      <c r="E388">
        <v>28</v>
      </c>
      <c r="F388">
        <v>28</v>
      </c>
      <c r="G388">
        <f t="shared" si="92"/>
        <v>56</v>
      </c>
      <c r="H388">
        <v>26</v>
      </c>
      <c r="I388">
        <v>13</v>
      </c>
      <c r="J388">
        <f t="shared" si="93"/>
        <v>39</v>
      </c>
      <c r="K388">
        <f t="shared" si="94"/>
        <v>17</v>
      </c>
      <c r="L388">
        <v>195</v>
      </c>
      <c r="M388">
        <v>189</v>
      </c>
      <c r="N388">
        <f t="shared" si="95"/>
        <v>384</v>
      </c>
      <c r="O388">
        <v>260</v>
      </c>
      <c r="P388">
        <v>209</v>
      </c>
      <c r="Q388">
        <f t="shared" si="96"/>
        <v>469</v>
      </c>
      <c r="R388">
        <f t="shared" si="97"/>
        <v>-85</v>
      </c>
      <c r="S388">
        <v>6</v>
      </c>
      <c r="T388">
        <v>184</v>
      </c>
      <c r="U388">
        <v>134</v>
      </c>
      <c r="V388">
        <f t="shared" si="98"/>
        <v>44</v>
      </c>
    </row>
    <row r="389" spans="1:22">
      <c r="A389" s="6">
        <v>37741</v>
      </c>
      <c r="B389">
        <v>15</v>
      </c>
      <c r="C389">
        <v>5</v>
      </c>
      <c r="D389">
        <v>15</v>
      </c>
      <c r="E389">
        <v>22</v>
      </c>
      <c r="F389">
        <v>15</v>
      </c>
      <c r="G389">
        <f t="shared" si="92"/>
        <v>37</v>
      </c>
      <c r="H389">
        <v>22</v>
      </c>
      <c r="I389">
        <v>12</v>
      </c>
      <c r="J389">
        <f t="shared" si="93"/>
        <v>34</v>
      </c>
      <c r="K389">
        <f t="shared" si="94"/>
        <v>3</v>
      </c>
      <c r="L389">
        <v>152</v>
      </c>
      <c r="M389">
        <v>123</v>
      </c>
      <c r="N389">
        <f t="shared" si="95"/>
        <v>275</v>
      </c>
      <c r="O389">
        <v>139</v>
      </c>
      <c r="P389">
        <v>120</v>
      </c>
      <c r="Q389">
        <f t="shared" si="96"/>
        <v>259</v>
      </c>
      <c r="R389">
        <f t="shared" si="97"/>
        <v>16</v>
      </c>
      <c r="S389">
        <v>8</v>
      </c>
      <c r="T389">
        <v>157</v>
      </c>
      <c r="U389">
        <v>88</v>
      </c>
      <c r="V389">
        <f t="shared" si="98"/>
        <v>61</v>
      </c>
    </row>
    <row r="390" spans="1:22">
      <c r="A390" s="6">
        <v>37772</v>
      </c>
      <c r="B390">
        <v>15</v>
      </c>
      <c r="C390">
        <v>6</v>
      </c>
      <c r="D390">
        <v>15</v>
      </c>
      <c r="E390">
        <v>27</v>
      </c>
      <c r="F390">
        <v>21</v>
      </c>
      <c r="G390">
        <f t="shared" si="92"/>
        <v>48</v>
      </c>
      <c r="H390">
        <v>9</v>
      </c>
      <c r="I390">
        <v>12</v>
      </c>
      <c r="J390">
        <f t="shared" si="93"/>
        <v>21</v>
      </c>
      <c r="K390">
        <f t="shared" si="94"/>
        <v>27</v>
      </c>
      <c r="L390">
        <v>100</v>
      </c>
      <c r="M390">
        <v>66</v>
      </c>
      <c r="N390">
        <f t="shared" si="95"/>
        <v>166</v>
      </c>
      <c r="O390">
        <v>95</v>
      </c>
      <c r="P390">
        <v>99</v>
      </c>
      <c r="Q390">
        <f t="shared" si="96"/>
        <v>194</v>
      </c>
      <c r="R390">
        <f t="shared" si="97"/>
        <v>-28</v>
      </c>
      <c r="S390">
        <v>5</v>
      </c>
      <c r="T390">
        <v>95</v>
      </c>
      <c r="U390">
        <v>81</v>
      </c>
      <c r="V390">
        <f t="shared" si="98"/>
        <v>9</v>
      </c>
    </row>
    <row r="391" spans="1:22">
      <c r="A391" s="6">
        <v>37802</v>
      </c>
      <c r="B391">
        <v>15</v>
      </c>
      <c r="C391">
        <v>7</v>
      </c>
      <c r="D391">
        <v>15</v>
      </c>
      <c r="E391">
        <v>19</v>
      </c>
      <c r="F391">
        <v>19</v>
      </c>
      <c r="G391">
        <f t="shared" si="92"/>
        <v>38</v>
      </c>
      <c r="H391">
        <v>17</v>
      </c>
      <c r="I391">
        <v>16</v>
      </c>
      <c r="J391">
        <f t="shared" si="93"/>
        <v>33</v>
      </c>
      <c r="K391">
        <f t="shared" si="94"/>
        <v>5</v>
      </c>
      <c r="L391">
        <v>99</v>
      </c>
      <c r="M391">
        <v>76</v>
      </c>
      <c r="N391">
        <f t="shared" si="95"/>
        <v>175</v>
      </c>
      <c r="O391">
        <v>79</v>
      </c>
      <c r="P391">
        <v>90</v>
      </c>
      <c r="Q391">
        <f t="shared" si="96"/>
        <v>169</v>
      </c>
      <c r="R391">
        <f t="shared" si="97"/>
        <v>6</v>
      </c>
      <c r="S391">
        <v>6</v>
      </c>
      <c r="T391">
        <v>94</v>
      </c>
      <c r="U391">
        <v>62</v>
      </c>
      <c r="V391">
        <f t="shared" si="98"/>
        <v>26</v>
      </c>
    </row>
    <row r="392" spans="1:22">
      <c r="A392" s="6">
        <v>37833</v>
      </c>
      <c r="B392">
        <v>15</v>
      </c>
      <c r="C392">
        <v>8</v>
      </c>
      <c r="D392">
        <v>15</v>
      </c>
      <c r="E392">
        <v>18</v>
      </c>
      <c r="F392">
        <v>21</v>
      </c>
      <c r="G392">
        <f t="shared" si="92"/>
        <v>39</v>
      </c>
      <c r="H392">
        <v>15</v>
      </c>
      <c r="I392">
        <v>15</v>
      </c>
      <c r="J392">
        <f t="shared" si="93"/>
        <v>30</v>
      </c>
      <c r="K392">
        <f t="shared" si="94"/>
        <v>9</v>
      </c>
      <c r="L392">
        <v>100</v>
      </c>
      <c r="M392">
        <v>86</v>
      </c>
      <c r="N392">
        <f t="shared" si="95"/>
        <v>186</v>
      </c>
      <c r="O392">
        <v>94</v>
      </c>
      <c r="P392">
        <v>77</v>
      </c>
      <c r="Q392">
        <f t="shared" si="96"/>
        <v>171</v>
      </c>
      <c r="R392">
        <f t="shared" si="97"/>
        <v>15</v>
      </c>
      <c r="S392">
        <v>5</v>
      </c>
      <c r="T392">
        <v>108</v>
      </c>
      <c r="U392">
        <v>74</v>
      </c>
      <c r="V392">
        <f t="shared" si="98"/>
        <v>29</v>
      </c>
    </row>
    <row r="393" spans="1:22">
      <c r="A393" s="6">
        <v>37864</v>
      </c>
      <c r="B393">
        <v>15</v>
      </c>
      <c r="C393">
        <v>9</v>
      </c>
      <c r="D393">
        <v>15</v>
      </c>
      <c r="E393">
        <v>23</v>
      </c>
      <c r="F393">
        <v>22</v>
      </c>
      <c r="G393">
        <f t="shared" si="92"/>
        <v>45</v>
      </c>
      <c r="H393">
        <v>14</v>
      </c>
      <c r="I393">
        <v>11</v>
      </c>
      <c r="J393">
        <f t="shared" si="93"/>
        <v>25</v>
      </c>
      <c r="K393">
        <f t="shared" si="94"/>
        <v>20</v>
      </c>
      <c r="L393">
        <v>75</v>
      </c>
      <c r="M393">
        <v>79</v>
      </c>
      <c r="N393">
        <f t="shared" si="95"/>
        <v>154</v>
      </c>
      <c r="O393">
        <v>85</v>
      </c>
      <c r="P393">
        <v>68</v>
      </c>
      <c r="Q393">
        <f t="shared" si="96"/>
        <v>153</v>
      </c>
      <c r="R393">
        <f t="shared" si="97"/>
        <v>1</v>
      </c>
      <c r="S393">
        <v>10</v>
      </c>
      <c r="T393">
        <v>82</v>
      </c>
      <c r="U393">
        <v>66</v>
      </c>
      <c r="V393">
        <f t="shared" si="98"/>
        <v>6</v>
      </c>
    </row>
    <row r="394" spans="1:22">
      <c r="A394" s="6">
        <v>37894</v>
      </c>
      <c r="B394">
        <v>15</v>
      </c>
      <c r="C394">
        <v>10</v>
      </c>
      <c r="D394">
        <v>15</v>
      </c>
      <c r="E394">
        <v>22</v>
      </c>
      <c r="F394">
        <v>25</v>
      </c>
      <c r="G394">
        <f t="shared" si="92"/>
        <v>47</v>
      </c>
      <c r="H394">
        <v>16</v>
      </c>
      <c r="I394">
        <v>14</v>
      </c>
      <c r="J394">
        <f t="shared" si="93"/>
        <v>30</v>
      </c>
      <c r="K394">
        <f t="shared" si="94"/>
        <v>17</v>
      </c>
      <c r="L394">
        <v>110</v>
      </c>
      <c r="M394">
        <v>88</v>
      </c>
      <c r="N394">
        <f t="shared" si="95"/>
        <v>198</v>
      </c>
      <c r="O394">
        <v>116</v>
      </c>
      <c r="P394">
        <v>107</v>
      </c>
      <c r="Q394">
        <f t="shared" si="96"/>
        <v>223</v>
      </c>
      <c r="R394">
        <f t="shared" si="97"/>
        <v>-25</v>
      </c>
      <c r="S394">
        <v>4</v>
      </c>
      <c r="T394">
        <v>93</v>
      </c>
      <c r="U394">
        <v>86</v>
      </c>
      <c r="V394">
        <f t="shared" si="98"/>
        <v>3</v>
      </c>
    </row>
    <row r="395" spans="1:22">
      <c r="A395" s="6">
        <v>37925</v>
      </c>
      <c r="B395">
        <v>15</v>
      </c>
      <c r="C395">
        <v>11</v>
      </c>
      <c r="D395">
        <v>15</v>
      </c>
      <c r="E395">
        <v>24</v>
      </c>
      <c r="F395">
        <v>19</v>
      </c>
      <c r="G395">
        <f t="shared" si="92"/>
        <v>43</v>
      </c>
      <c r="H395">
        <v>22</v>
      </c>
      <c r="I395">
        <v>12</v>
      </c>
      <c r="J395">
        <f t="shared" si="93"/>
        <v>34</v>
      </c>
      <c r="K395">
        <f t="shared" si="94"/>
        <v>9</v>
      </c>
      <c r="L395">
        <v>119</v>
      </c>
      <c r="M395">
        <v>89</v>
      </c>
      <c r="N395">
        <f t="shared" si="95"/>
        <v>208</v>
      </c>
      <c r="O395">
        <v>108</v>
      </c>
      <c r="P395">
        <v>102</v>
      </c>
      <c r="Q395">
        <f t="shared" si="96"/>
        <v>210</v>
      </c>
      <c r="R395">
        <f t="shared" si="97"/>
        <v>-2</v>
      </c>
      <c r="S395">
        <v>7</v>
      </c>
      <c r="T395">
        <v>111</v>
      </c>
      <c r="U395">
        <v>76</v>
      </c>
      <c r="V395">
        <f t="shared" si="98"/>
        <v>28</v>
      </c>
    </row>
    <row r="396" spans="1:22">
      <c r="A396" s="6">
        <v>37955</v>
      </c>
      <c r="B396">
        <v>15</v>
      </c>
      <c r="C396">
        <v>12</v>
      </c>
      <c r="D396">
        <v>15</v>
      </c>
      <c r="E396">
        <v>18</v>
      </c>
      <c r="F396">
        <v>23</v>
      </c>
      <c r="G396">
        <f t="shared" si="92"/>
        <v>41</v>
      </c>
      <c r="H396">
        <v>17</v>
      </c>
      <c r="I396">
        <v>15</v>
      </c>
      <c r="J396">
        <f t="shared" si="93"/>
        <v>32</v>
      </c>
      <c r="K396">
        <f t="shared" si="94"/>
        <v>9</v>
      </c>
      <c r="L396">
        <v>90</v>
      </c>
      <c r="M396">
        <v>73</v>
      </c>
      <c r="N396">
        <f t="shared" si="95"/>
        <v>163</v>
      </c>
      <c r="O396">
        <v>87</v>
      </c>
      <c r="P396">
        <v>62</v>
      </c>
      <c r="Q396">
        <f t="shared" si="96"/>
        <v>149</v>
      </c>
      <c r="R396">
        <f t="shared" si="97"/>
        <v>14</v>
      </c>
      <c r="S396">
        <v>4</v>
      </c>
      <c r="T396">
        <v>86</v>
      </c>
      <c r="U396">
        <v>58</v>
      </c>
      <c r="V396">
        <f t="shared" si="98"/>
        <v>24</v>
      </c>
    </row>
    <row r="397" spans="1:22">
      <c r="A397" s="6">
        <v>37986</v>
      </c>
      <c r="B397">
        <v>16</v>
      </c>
      <c r="C397">
        <v>1</v>
      </c>
      <c r="D397">
        <v>15</v>
      </c>
      <c r="E397">
        <v>27</v>
      </c>
      <c r="F397">
        <v>30</v>
      </c>
      <c r="G397">
        <f t="shared" si="92"/>
        <v>57</v>
      </c>
      <c r="H397">
        <v>23</v>
      </c>
      <c r="I397">
        <v>16</v>
      </c>
      <c r="J397">
        <f t="shared" si="93"/>
        <v>39</v>
      </c>
      <c r="K397">
        <f t="shared" si="94"/>
        <v>18</v>
      </c>
      <c r="L397">
        <v>82</v>
      </c>
      <c r="M397">
        <v>81</v>
      </c>
      <c r="N397">
        <f t="shared" si="95"/>
        <v>163</v>
      </c>
      <c r="O397">
        <v>98</v>
      </c>
      <c r="P397">
        <v>85</v>
      </c>
      <c r="Q397">
        <f t="shared" si="96"/>
        <v>183</v>
      </c>
      <c r="R397">
        <f t="shared" si="97"/>
        <v>-20</v>
      </c>
      <c r="S397">
        <v>7</v>
      </c>
      <c r="T397">
        <v>98</v>
      </c>
      <c r="U397">
        <v>79</v>
      </c>
      <c r="V397">
        <f t="shared" si="98"/>
        <v>12</v>
      </c>
    </row>
    <row r="398" spans="1:22">
      <c r="A398" s="6">
        <v>38017</v>
      </c>
      <c r="B398">
        <v>16</v>
      </c>
      <c r="C398">
        <v>2</v>
      </c>
      <c r="D398">
        <v>15</v>
      </c>
      <c r="E398">
        <v>17</v>
      </c>
      <c r="F398">
        <v>23</v>
      </c>
      <c r="G398">
        <f t="shared" si="92"/>
        <v>40</v>
      </c>
      <c r="H398">
        <v>22</v>
      </c>
      <c r="I398">
        <v>12</v>
      </c>
      <c r="J398">
        <f t="shared" si="93"/>
        <v>34</v>
      </c>
      <c r="K398">
        <f t="shared" si="94"/>
        <v>6</v>
      </c>
      <c r="L398">
        <v>75</v>
      </c>
      <c r="M398">
        <v>79</v>
      </c>
      <c r="N398">
        <f t="shared" si="95"/>
        <v>154</v>
      </c>
      <c r="O398">
        <v>73</v>
      </c>
      <c r="P398">
        <v>61</v>
      </c>
      <c r="Q398">
        <f t="shared" si="96"/>
        <v>134</v>
      </c>
      <c r="R398">
        <f t="shared" si="97"/>
        <v>20</v>
      </c>
      <c r="S398">
        <v>8</v>
      </c>
      <c r="T398">
        <v>86</v>
      </c>
      <c r="U398">
        <v>49</v>
      </c>
      <c r="V398">
        <f t="shared" si="98"/>
        <v>29</v>
      </c>
    </row>
    <row r="399" spans="1:22">
      <c r="A399" s="6">
        <v>38046</v>
      </c>
      <c r="B399">
        <v>16</v>
      </c>
      <c r="C399">
        <v>3</v>
      </c>
      <c r="D399">
        <v>15</v>
      </c>
      <c r="E399">
        <v>24</v>
      </c>
      <c r="F399">
        <v>19</v>
      </c>
      <c r="G399">
        <f t="shared" si="92"/>
        <v>43</v>
      </c>
      <c r="H399">
        <v>13</v>
      </c>
      <c r="I399">
        <v>17</v>
      </c>
      <c r="J399">
        <f t="shared" si="93"/>
        <v>30</v>
      </c>
      <c r="K399">
        <f t="shared" si="94"/>
        <v>13</v>
      </c>
      <c r="L399">
        <v>98</v>
      </c>
      <c r="M399">
        <v>76</v>
      </c>
      <c r="N399">
        <f t="shared" si="95"/>
        <v>174</v>
      </c>
      <c r="O399">
        <v>97</v>
      </c>
      <c r="P399">
        <v>81</v>
      </c>
      <c r="Q399">
        <f t="shared" si="96"/>
        <v>178</v>
      </c>
      <c r="R399">
        <f t="shared" si="97"/>
        <v>-4</v>
      </c>
      <c r="S399">
        <v>5</v>
      </c>
      <c r="T399">
        <v>95</v>
      </c>
      <c r="U399">
        <v>73</v>
      </c>
      <c r="V399">
        <f t="shared" si="98"/>
        <v>17</v>
      </c>
    </row>
    <row r="400" spans="1:22">
      <c r="A400" s="6">
        <v>38077</v>
      </c>
      <c r="B400">
        <v>16</v>
      </c>
      <c r="C400">
        <v>4</v>
      </c>
      <c r="D400">
        <v>15</v>
      </c>
      <c r="E400">
        <v>29</v>
      </c>
      <c r="F400">
        <v>26</v>
      </c>
      <c r="G400">
        <f t="shared" si="92"/>
        <v>55</v>
      </c>
      <c r="H400">
        <v>27</v>
      </c>
      <c r="I400">
        <v>19</v>
      </c>
      <c r="J400">
        <f t="shared" si="93"/>
        <v>46</v>
      </c>
      <c r="K400">
        <f t="shared" si="94"/>
        <v>9</v>
      </c>
      <c r="L400">
        <v>190</v>
      </c>
      <c r="M400">
        <v>186</v>
      </c>
      <c r="N400">
        <f t="shared" si="95"/>
        <v>376</v>
      </c>
      <c r="O400">
        <v>243</v>
      </c>
      <c r="P400">
        <v>209</v>
      </c>
      <c r="Q400">
        <f t="shared" si="96"/>
        <v>452</v>
      </c>
      <c r="R400">
        <f t="shared" si="97"/>
        <v>-76</v>
      </c>
      <c r="S400">
        <v>8</v>
      </c>
      <c r="T400">
        <v>176</v>
      </c>
      <c r="U400">
        <v>137</v>
      </c>
      <c r="V400">
        <f t="shared" si="98"/>
        <v>31</v>
      </c>
    </row>
    <row r="401" spans="1:22">
      <c r="A401" s="6">
        <v>38107</v>
      </c>
      <c r="B401">
        <v>16</v>
      </c>
      <c r="C401">
        <v>5</v>
      </c>
      <c r="D401">
        <v>16</v>
      </c>
      <c r="E401">
        <v>30</v>
      </c>
      <c r="F401">
        <v>24</v>
      </c>
      <c r="G401">
        <f t="shared" si="92"/>
        <v>54</v>
      </c>
      <c r="H401">
        <v>18</v>
      </c>
      <c r="I401">
        <v>15</v>
      </c>
      <c r="J401">
        <f t="shared" si="93"/>
        <v>33</v>
      </c>
      <c r="K401">
        <f t="shared" si="94"/>
        <v>21</v>
      </c>
      <c r="L401">
        <v>153</v>
      </c>
      <c r="M401">
        <v>110</v>
      </c>
      <c r="N401">
        <f t="shared" si="95"/>
        <v>263</v>
      </c>
      <c r="O401">
        <v>123</v>
      </c>
      <c r="P401">
        <v>116</v>
      </c>
      <c r="Q401">
        <f t="shared" si="96"/>
        <v>239</v>
      </c>
      <c r="R401">
        <f t="shared" si="97"/>
        <v>24</v>
      </c>
      <c r="S401">
        <v>8</v>
      </c>
      <c r="T401">
        <v>145</v>
      </c>
      <c r="U401">
        <v>91</v>
      </c>
      <c r="V401">
        <f t="shared" si="98"/>
        <v>46</v>
      </c>
    </row>
    <row r="402" spans="1:22">
      <c r="A402" s="6">
        <v>38138</v>
      </c>
      <c r="B402">
        <v>16</v>
      </c>
      <c r="C402">
        <v>6</v>
      </c>
      <c r="D402">
        <v>16</v>
      </c>
      <c r="E402">
        <v>19</v>
      </c>
      <c r="F402">
        <v>22</v>
      </c>
      <c r="G402">
        <f t="shared" si="92"/>
        <v>41</v>
      </c>
      <c r="H402">
        <v>19</v>
      </c>
      <c r="I402">
        <v>12</v>
      </c>
      <c r="J402">
        <f t="shared" si="93"/>
        <v>31</v>
      </c>
      <c r="K402">
        <f t="shared" si="94"/>
        <v>10</v>
      </c>
      <c r="L402">
        <v>92</v>
      </c>
      <c r="M402">
        <v>91</v>
      </c>
      <c r="N402">
        <f t="shared" si="95"/>
        <v>183</v>
      </c>
      <c r="O402">
        <v>102</v>
      </c>
      <c r="P402">
        <v>86</v>
      </c>
      <c r="Q402">
        <f t="shared" si="96"/>
        <v>188</v>
      </c>
      <c r="R402">
        <f t="shared" si="97"/>
        <v>-5</v>
      </c>
      <c r="S402">
        <v>3</v>
      </c>
      <c r="T402">
        <v>97</v>
      </c>
      <c r="U402">
        <v>57</v>
      </c>
      <c r="V402">
        <f t="shared" si="98"/>
        <v>37</v>
      </c>
    </row>
    <row r="403" spans="1:22">
      <c r="A403" s="6">
        <v>38168</v>
      </c>
      <c r="B403">
        <v>16</v>
      </c>
      <c r="C403">
        <v>7</v>
      </c>
      <c r="D403">
        <v>16</v>
      </c>
      <c r="E403">
        <v>22</v>
      </c>
      <c r="F403">
        <v>22</v>
      </c>
      <c r="G403">
        <f t="shared" si="92"/>
        <v>44</v>
      </c>
      <c r="H403">
        <v>19</v>
      </c>
      <c r="I403">
        <v>15</v>
      </c>
      <c r="J403">
        <f t="shared" si="93"/>
        <v>34</v>
      </c>
      <c r="K403">
        <f t="shared" si="94"/>
        <v>10</v>
      </c>
      <c r="L403">
        <v>81</v>
      </c>
      <c r="M403">
        <v>99</v>
      </c>
      <c r="N403">
        <f t="shared" si="95"/>
        <v>180</v>
      </c>
      <c r="O403">
        <v>94</v>
      </c>
      <c r="P403">
        <v>102</v>
      </c>
      <c r="Q403">
        <f t="shared" si="96"/>
        <v>196</v>
      </c>
      <c r="R403">
        <f t="shared" si="97"/>
        <v>-16</v>
      </c>
      <c r="S403">
        <v>9</v>
      </c>
      <c r="T403">
        <v>120</v>
      </c>
      <c r="U403">
        <v>74</v>
      </c>
      <c r="V403">
        <f t="shared" si="98"/>
        <v>37</v>
      </c>
    </row>
    <row r="404" spans="1:22">
      <c r="A404" s="6">
        <v>38199</v>
      </c>
      <c r="B404">
        <v>16</v>
      </c>
      <c r="C404">
        <v>8</v>
      </c>
      <c r="D404">
        <v>16</v>
      </c>
      <c r="E404">
        <v>21</v>
      </c>
      <c r="F404">
        <v>18</v>
      </c>
      <c r="G404">
        <f t="shared" si="92"/>
        <v>39</v>
      </c>
      <c r="H404">
        <v>17</v>
      </c>
      <c r="I404">
        <v>18</v>
      </c>
      <c r="J404">
        <f t="shared" si="93"/>
        <v>35</v>
      </c>
      <c r="K404">
        <f t="shared" si="94"/>
        <v>4</v>
      </c>
      <c r="L404">
        <v>101</v>
      </c>
      <c r="M404">
        <v>75</v>
      </c>
      <c r="N404">
        <f t="shared" si="95"/>
        <v>176</v>
      </c>
      <c r="O404">
        <v>107</v>
      </c>
      <c r="P404">
        <v>104</v>
      </c>
      <c r="Q404">
        <f t="shared" si="96"/>
        <v>211</v>
      </c>
      <c r="R404">
        <f t="shared" si="97"/>
        <v>-35</v>
      </c>
      <c r="S404">
        <v>7</v>
      </c>
      <c r="T404">
        <v>105</v>
      </c>
      <c r="U404">
        <v>90</v>
      </c>
      <c r="V404">
        <f t="shared" si="98"/>
        <v>8</v>
      </c>
    </row>
    <row r="405" spans="1:22">
      <c r="A405" s="6">
        <v>38230</v>
      </c>
      <c r="B405">
        <v>16</v>
      </c>
      <c r="C405">
        <v>9</v>
      </c>
      <c r="D405">
        <v>16</v>
      </c>
      <c r="E405">
        <v>19</v>
      </c>
      <c r="F405">
        <v>23</v>
      </c>
      <c r="G405">
        <f t="shared" si="92"/>
        <v>42</v>
      </c>
      <c r="H405">
        <v>11</v>
      </c>
      <c r="I405">
        <v>9</v>
      </c>
      <c r="J405">
        <f t="shared" si="93"/>
        <v>20</v>
      </c>
      <c r="K405">
        <f t="shared" si="94"/>
        <v>22</v>
      </c>
      <c r="L405">
        <v>103</v>
      </c>
      <c r="M405">
        <v>77</v>
      </c>
      <c r="N405">
        <f t="shared" si="95"/>
        <v>180</v>
      </c>
      <c r="O405">
        <v>89</v>
      </c>
      <c r="P405">
        <v>92</v>
      </c>
      <c r="Q405">
        <f t="shared" si="96"/>
        <v>181</v>
      </c>
      <c r="R405">
        <f t="shared" si="97"/>
        <v>-1</v>
      </c>
      <c r="S405">
        <v>1</v>
      </c>
      <c r="T405">
        <v>85</v>
      </c>
      <c r="U405">
        <v>71</v>
      </c>
      <c r="V405">
        <f t="shared" si="98"/>
        <v>13</v>
      </c>
    </row>
    <row r="406" spans="1:22">
      <c r="A406" s="6">
        <v>38260</v>
      </c>
      <c r="B406">
        <v>16</v>
      </c>
      <c r="C406">
        <v>10</v>
      </c>
      <c r="D406">
        <v>16</v>
      </c>
      <c r="E406">
        <v>20</v>
      </c>
      <c r="F406">
        <v>27</v>
      </c>
      <c r="G406">
        <f t="shared" si="92"/>
        <v>47</v>
      </c>
      <c r="H406">
        <v>17</v>
      </c>
      <c r="I406">
        <v>11</v>
      </c>
      <c r="J406">
        <f t="shared" si="93"/>
        <v>28</v>
      </c>
      <c r="K406">
        <f t="shared" si="94"/>
        <v>19</v>
      </c>
      <c r="L406">
        <v>91</v>
      </c>
      <c r="M406">
        <v>89</v>
      </c>
      <c r="N406">
        <f t="shared" si="95"/>
        <v>180</v>
      </c>
      <c r="O406">
        <v>83</v>
      </c>
      <c r="P406">
        <v>81</v>
      </c>
      <c r="Q406">
        <f t="shared" si="96"/>
        <v>164</v>
      </c>
      <c r="R406">
        <f t="shared" si="97"/>
        <v>16</v>
      </c>
      <c r="S406">
        <v>4</v>
      </c>
      <c r="T406">
        <v>101</v>
      </c>
      <c r="U406">
        <v>70</v>
      </c>
      <c r="V406">
        <f t="shared" si="98"/>
        <v>27</v>
      </c>
    </row>
    <row r="407" spans="1:22">
      <c r="A407" s="6">
        <v>38291</v>
      </c>
      <c r="B407">
        <v>16</v>
      </c>
      <c r="C407">
        <v>11</v>
      </c>
      <c r="D407">
        <v>16</v>
      </c>
      <c r="E407">
        <v>15</v>
      </c>
      <c r="F407">
        <v>16</v>
      </c>
      <c r="G407">
        <f t="shared" si="92"/>
        <v>31</v>
      </c>
      <c r="H407">
        <v>18</v>
      </c>
      <c r="I407">
        <v>21</v>
      </c>
      <c r="J407">
        <f t="shared" si="93"/>
        <v>39</v>
      </c>
      <c r="K407">
        <f t="shared" si="94"/>
        <v>-8</v>
      </c>
      <c r="L407">
        <v>99</v>
      </c>
      <c r="M407">
        <v>88</v>
      </c>
      <c r="N407">
        <f t="shared" si="95"/>
        <v>187</v>
      </c>
      <c r="O407">
        <v>80</v>
      </c>
      <c r="P407">
        <v>75</v>
      </c>
      <c r="Q407">
        <f t="shared" si="96"/>
        <v>155</v>
      </c>
      <c r="R407">
        <f t="shared" si="97"/>
        <v>32</v>
      </c>
      <c r="S407">
        <v>8</v>
      </c>
      <c r="T407">
        <v>103</v>
      </c>
      <c r="U407">
        <v>59</v>
      </c>
      <c r="V407">
        <f t="shared" si="98"/>
        <v>36</v>
      </c>
    </row>
    <row r="408" spans="1:22">
      <c r="A408" s="6">
        <v>38321</v>
      </c>
      <c r="B408">
        <v>16</v>
      </c>
      <c r="C408">
        <v>12</v>
      </c>
      <c r="D408">
        <v>16</v>
      </c>
      <c r="E408">
        <v>20</v>
      </c>
      <c r="F408">
        <v>23</v>
      </c>
      <c r="G408">
        <f t="shared" si="92"/>
        <v>43</v>
      </c>
      <c r="H408">
        <v>26</v>
      </c>
      <c r="I408">
        <v>12</v>
      </c>
      <c r="J408">
        <f t="shared" si="93"/>
        <v>38</v>
      </c>
      <c r="K408">
        <f t="shared" si="94"/>
        <v>5</v>
      </c>
      <c r="L408">
        <v>89</v>
      </c>
      <c r="M408">
        <v>77</v>
      </c>
      <c r="N408">
        <f t="shared" si="95"/>
        <v>166</v>
      </c>
      <c r="O408">
        <v>81</v>
      </c>
      <c r="P408">
        <v>94</v>
      </c>
      <c r="Q408">
        <f t="shared" si="96"/>
        <v>175</v>
      </c>
      <c r="R408">
        <f t="shared" si="97"/>
        <v>-9</v>
      </c>
      <c r="S408">
        <v>5</v>
      </c>
      <c r="T408">
        <v>98</v>
      </c>
      <c r="U408">
        <v>70</v>
      </c>
      <c r="V408">
        <f t="shared" si="98"/>
        <v>23</v>
      </c>
    </row>
    <row r="409" spans="1:22">
      <c r="A409" s="6">
        <v>38352</v>
      </c>
      <c r="B409">
        <v>17</v>
      </c>
      <c r="C409">
        <v>1</v>
      </c>
      <c r="D409">
        <v>16</v>
      </c>
      <c r="E409">
        <v>20</v>
      </c>
      <c r="F409">
        <v>19</v>
      </c>
      <c r="G409">
        <f t="shared" si="92"/>
        <v>39</v>
      </c>
      <c r="H409">
        <v>25</v>
      </c>
      <c r="I409">
        <v>21</v>
      </c>
      <c r="J409">
        <f t="shared" si="93"/>
        <v>46</v>
      </c>
      <c r="K409">
        <f t="shared" si="94"/>
        <v>-7</v>
      </c>
      <c r="L409">
        <v>96</v>
      </c>
      <c r="M409">
        <v>115</v>
      </c>
      <c r="N409">
        <f t="shared" si="95"/>
        <v>211</v>
      </c>
      <c r="O409">
        <v>116</v>
      </c>
      <c r="P409">
        <v>90</v>
      </c>
      <c r="Q409">
        <f t="shared" si="96"/>
        <v>206</v>
      </c>
      <c r="R409">
        <f t="shared" si="97"/>
        <v>5</v>
      </c>
      <c r="S409">
        <v>8</v>
      </c>
      <c r="T409">
        <v>101</v>
      </c>
      <c r="U409">
        <v>109</v>
      </c>
      <c r="V409">
        <f t="shared" si="98"/>
        <v>-16</v>
      </c>
    </row>
    <row r="410" spans="1:22">
      <c r="A410" s="6">
        <v>38383</v>
      </c>
      <c r="B410">
        <v>17</v>
      </c>
      <c r="C410">
        <v>2</v>
      </c>
      <c r="D410">
        <v>16</v>
      </c>
      <c r="E410">
        <v>31</v>
      </c>
      <c r="F410">
        <v>21</v>
      </c>
      <c r="G410">
        <f t="shared" si="92"/>
        <v>52</v>
      </c>
      <c r="H410">
        <v>22</v>
      </c>
      <c r="I410">
        <v>20</v>
      </c>
      <c r="J410">
        <f t="shared" si="93"/>
        <v>42</v>
      </c>
      <c r="K410">
        <f t="shared" si="94"/>
        <v>10</v>
      </c>
      <c r="L410">
        <v>96</v>
      </c>
      <c r="M410">
        <v>71</v>
      </c>
      <c r="N410">
        <f t="shared" si="95"/>
        <v>167</v>
      </c>
      <c r="O410">
        <v>91</v>
      </c>
      <c r="P410">
        <v>71</v>
      </c>
      <c r="Q410">
        <f t="shared" si="96"/>
        <v>162</v>
      </c>
      <c r="R410">
        <f t="shared" si="97"/>
        <v>5</v>
      </c>
      <c r="S410">
        <v>5</v>
      </c>
      <c r="T410">
        <v>93</v>
      </c>
      <c r="U410">
        <v>65</v>
      </c>
      <c r="V410">
        <f t="shared" si="98"/>
        <v>23</v>
      </c>
    </row>
    <row r="411" spans="1:22">
      <c r="A411" s="6">
        <v>38411</v>
      </c>
      <c r="B411">
        <v>17</v>
      </c>
      <c r="C411">
        <v>3</v>
      </c>
      <c r="D411">
        <v>16</v>
      </c>
      <c r="E411">
        <v>13</v>
      </c>
      <c r="F411">
        <v>21</v>
      </c>
      <c r="G411">
        <f t="shared" si="92"/>
        <v>34</v>
      </c>
      <c r="H411">
        <v>20</v>
      </c>
      <c r="I411">
        <v>15</v>
      </c>
      <c r="J411">
        <f t="shared" si="93"/>
        <v>35</v>
      </c>
      <c r="K411">
        <f t="shared" si="94"/>
        <v>-1</v>
      </c>
      <c r="L411">
        <v>94</v>
      </c>
      <c r="M411">
        <v>73</v>
      </c>
      <c r="N411">
        <f t="shared" si="95"/>
        <v>167</v>
      </c>
      <c r="O411">
        <v>92</v>
      </c>
      <c r="P411">
        <v>77</v>
      </c>
      <c r="Q411">
        <f t="shared" si="96"/>
        <v>169</v>
      </c>
      <c r="R411">
        <f t="shared" si="97"/>
        <v>-2</v>
      </c>
      <c r="S411">
        <v>6</v>
      </c>
      <c r="T411">
        <v>92</v>
      </c>
      <c r="U411">
        <v>60</v>
      </c>
      <c r="V411">
        <f t="shared" si="98"/>
        <v>26</v>
      </c>
    </row>
    <row r="412" spans="1:22">
      <c r="A412" s="6">
        <v>38442</v>
      </c>
      <c r="B412">
        <v>17</v>
      </c>
      <c r="C412">
        <v>4</v>
      </c>
      <c r="D412">
        <v>16</v>
      </c>
      <c r="E412">
        <v>17</v>
      </c>
      <c r="F412">
        <v>19</v>
      </c>
      <c r="G412">
        <f t="shared" si="92"/>
        <v>36</v>
      </c>
      <c r="H412">
        <v>27</v>
      </c>
      <c r="I412">
        <v>20</v>
      </c>
      <c r="J412">
        <f t="shared" si="93"/>
        <v>47</v>
      </c>
      <c r="K412">
        <f t="shared" si="94"/>
        <v>-11</v>
      </c>
      <c r="L412">
        <v>200</v>
      </c>
      <c r="M412">
        <v>162</v>
      </c>
      <c r="N412">
        <f t="shared" si="95"/>
        <v>362</v>
      </c>
      <c r="O412">
        <v>257</v>
      </c>
      <c r="P412">
        <v>218</v>
      </c>
      <c r="Q412">
        <f t="shared" si="96"/>
        <v>475</v>
      </c>
      <c r="R412">
        <f t="shared" si="97"/>
        <v>-113</v>
      </c>
      <c r="S412">
        <v>11</v>
      </c>
      <c r="T412">
        <v>188</v>
      </c>
      <c r="U412">
        <v>129</v>
      </c>
      <c r="V412">
        <f t="shared" si="98"/>
        <v>48</v>
      </c>
    </row>
    <row r="413" spans="1:22">
      <c r="A413" s="6">
        <v>38472</v>
      </c>
      <c r="B413">
        <v>17</v>
      </c>
      <c r="C413">
        <v>5</v>
      </c>
      <c r="D413">
        <v>17</v>
      </c>
      <c r="E413">
        <v>16</v>
      </c>
      <c r="F413">
        <v>11</v>
      </c>
      <c r="G413">
        <f t="shared" si="92"/>
        <v>27</v>
      </c>
      <c r="H413">
        <v>18</v>
      </c>
      <c r="I413">
        <v>14</v>
      </c>
      <c r="J413">
        <f t="shared" si="93"/>
        <v>32</v>
      </c>
      <c r="K413">
        <f t="shared" si="94"/>
        <v>-5</v>
      </c>
      <c r="L413">
        <v>167</v>
      </c>
      <c r="M413">
        <v>136</v>
      </c>
      <c r="N413">
        <f t="shared" si="95"/>
        <v>303</v>
      </c>
      <c r="O413">
        <v>163</v>
      </c>
      <c r="P413">
        <v>115</v>
      </c>
      <c r="Q413">
        <f t="shared" si="96"/>
        <v>278</v>
      </c>
      <c r="R413">
        <f t="shared" si="97"/>
        <v>25</v>
      </c>
      <c r="S413">
        <v>4</v>
      </c>
      <c r="T413">
        <v>182</v>
      </c>
      <c r="U413">
        <v>97</v>
      </c>
      <c r="V413">
        <f t="shared" si="98"/>
        <v>81</v>
      </c>
    </row>
    <row r="414" spans="1:22">
      <c r="A414" s="6">
        <v>38503</v>
      </c>
      <c r="B414">
        <v>17</v>
      </c>
      <c r="C414">
        <v>6</v>
      </c>
      <c r="D414">
        <v>17</v>
      </c>
      <c r="E414">
        <v>26</v>
      </c>
      <c r="F414">
        <v>22</v>
      </c>
      <c r="G414">
        <f t="shared" si="92"/>
        <v>48</v>
      </c>
      <c r="H414">
        <v>30</v>
      </c>
      <c r="I414">
        <v>10</v>
      </c>
      <c r="J414">
        <f t="shared" si="93"/>
        <v>40</v>
      </c>
      <c r="K414">
        <f t="shared" si="94"/>
        <v>8</v>
      </c>
      <c r="L414">
        <v>81</v>
      </c>
      <c r="M414">
        <v>78</v>
      </c>
      <c r="N414">
        <f t="shared" si="95"/>
        <v>159</v>
      </c>
      <c r="O414">
        <v>73</v>
      </c>
      <c r="P414">
        <v>74</v>
      </c>
      <c r="Q414">
        <f t="shared" si="96"/>
        <v>147</v>
      </c>
      <c r="R414">
        <f t="shared" si="97"/>
        <v>12</v>
      </c>
      <c r="S414">
        <v>6</v>
      </c>
      <c r="T414">
        <v>95</v>
      </c>
      <c r="U414">
        <v>51</v>
      </c>
      <c r="V414">
        <f t="shared" si="98"/>
        <v>38</v>
      </c>
    </row>
    <row r="415" spans="1:22">
      <c r="A415" s="6">
        <v>38533</v>
      </c>
      <c r="B415">
        <v>17</v>
      </c>
      <c r="C415">
        <v>7</v>
      </c>
      <c r="D415">
        <v>17</v>
      </c>
      <c r="E415">
        <v>15</v>
      </c>
      <c r="F415">
        <v>9</v>
      </c>
      <c r="G415">
        <f t="shared" si="92"/>
        <v>24</v>
      </c>
      <c r="H415">
        <v>34</v>
      </c>
      <c r="I415">
        <v>11</v>
      </c>
      <c r="J415">
        <f t="shared" si="93"/>
        <v>45</v>
      </c>
      <c r="K415">
        <f t="shared" si="94"/>
        <v>-21</v>
      </c>
      <c r="L415">
        <v>73</v>
      </c>
      <c r="M415">
        <v>66</v>
      </c>
      <c r="N415">
        <f t="shared" si="95"/>
        <v>139</v>
      </c>
      <c r="O415">
        <v>107</v>
      </c>
      <c r="P415">
        <v>89</v>
      </c>
      <c r="Q415">
        <f t="shared" si="96"/>
        <v>196</v>
      </c>
      <c r="R415">
        <f t="shared" si="97"/>
        <v>-57</v>
      </c>
      <c r="S415">
        <v>9</v>
      </c>
      <c r="T415">
        <v>77</v>
      </c>
      <c r="U415">
        <v>77</v>
      </c>
      <c r="V415">
        <f t="shared" si="98"/>
        <v>-9</v>
      </c>
    </row>
    <row r="416" spans="1:22">
      <c r="A416" s="6">
        <v>38564</v>
      </c>
      <c r="B416">
        <v>17</v>
      </c>
      <c r="C416">
        <v>8</v>
      </c>
      <c r="D416">
        <v>17</v>
      </c>
      <c r="E416">
        <v>24</v>
      </c>
      <c r="F416">
        <v>21</v>
      </c>
      <c r="G416">
        <f t="shared" si="92"/>
        <v>45</v>
      </c>
      <c r="H416">
        <v>18</v>
      </c>
      <c r="I416">
        <v>20</v>
      </c>
      <c r="J416">
        <f t="shared" si="93"/>
        <v>38</v>
      </c>
      <c r="K416">
        <f t="shared" si="94"/>
        <v>7</v>
      </c>
      <c r="L416">
        <v>102</v>
      </c>
      <c r="M416">
        <v>93</v>
      </c>
      <c r="N416">
        <f t="shared" si="95"/>
        <v>195</v>
      </c>
      <c r="O416">
        <v>100</v>
      </c>
      <c r="P416">
        <v>72</v>
      </c>
      <c r="Q416">
        <f t="shared" si="96"/>
        <v>172</v>
      </c>
      <c r="R416">
        <f t="shared" si="97"/>
        <v>23</v>
      </c>
      <c r="S416">
        <v>8</v>
      </c>
      <c r="T416">
        <v>85</v>
      </c>
      <c r="U416">
        <v>53</v>
      </c>
      <c r="V416">
        <f t="shared" si="98"/>
        <v>24</v>
      </c>
    </row>
    <row r="417" spans="1:22">
      <c r="A417" s="6">
        <v>38595</v>
      </c>
      <c r="B417">
        <v>17</v>
      </c>
      <c r="C417">
        <v>9</v>
      </c>
      <c r="D417">
        <v>17</v>
      </c>
      <c r="E417">
        <v>18</v>
      </c>
      <c r="F417">
        <v>24</v>
      </c>
      <c r="G417">
        <f t="shared" si="92"/>
        <v>42</v>
      </c>
      <c r="H417">
        <v>29</v>
      </c>
      <c r="I417">
        <v>12</v>
      </c>
      <c r="J417">
        <f t="shared" si="93"/>
        <v>41</v>
      </c>
      <c r="K417">
        <f t="shared" si="94"/>
        <v>1</v>
      </c>
      <c r="L417">
        <v>103</v>
      </c>
      <c r="M417">
        <v>82</v>
      </c>
      <c r="N417">
        <f t="shared" si="95"/>
        <v>185</v>
      </c>
      <c r="O417">
        <v>92</v>
      </c>
      <c r="P417">
        <v>69</v>
      </c>
      <c r="Q417">
        <f t="shared" si="96"/>
        <v>161</v>
      </c>
      <c r="R417">
        <f t="shared" si="97"/>
        <v>24</v>
      </c>
      <c r="S417">
        <v>9</v>
      </c>
      <c r="T417">
        <v>101</v>
      </c>
      <c r="U417">
        <v>63</v>
      </c>
      <c r="V417">
        <f t="shared" si="98"/>
        <v>29</v>
      </c>
    </row>
    <row r="418" spans="1:22">
      <c r="A418" s="6">
        <v>38625</v>
      </c>
      <c r="B418">
        <v>17</v>
      </c>
      <c r="C418">
        <v>10</v>
      </c>
      <c r="D418">
        <v>17</v>
      </c>
      <c r="E418">
        <v>27</v>
      </c>
      <c r="F418">
        <v>16</v>
      </c>
      <c r="G418">
        <f t="shared" si="92"/>
        <v>43</v>
      </c>
      <c r="H418">
        <v>13</v>
      </c>
      <c r="I418">
        <v>16</v>
      </c>
      <c r="J418">
        <f t="shared" si="93"/>
        <v>29</v>
      </c>
      <c r="K418">
        <f t="shared" si="94"/>
        <v>14</v>
      </c>
      <c r="L418">
        <v>112</v>
      </c>
      <c r="M418">
        <v>108</v>
      </c>
      <c r="N418">
        <f t="shared" si="95"/>
        <v>220</v>
      </c>
      <c r="O418">
        <v>103</v>
      </c>
      <c r="P418">
        <v>98</v>
      </c>
      <c r="Q418">
        <f t="shared" si="96"/>
        <v>201</v>
      </c>
      <c r="R418">
        <f t="shared" si="97"/>
        <v>19</v>
      </c>
      <c r="S418">
        <v>5</v>
      </c>
      <c r="T418">
        <v>112</v>
      </c>
      <c r="U418">
        <v>82</v>
      </c>
      <c r="V418">
        <f t="shared" si="98"/>
        <v>25</v>
      </c>
    </row>
    <row r="419" spans="1:22">
      <c r="A419" s="6">
        <v>38656</v>
      </c>
      <c r="B419">
        <v>17</v>
      </c>
      <c r="C419">
        <v>11</v>
      </c>
      <c r="D419">
        <v>17</v>
      </c>
      <c r="E419">
        <v>17</v>
      </c>
      <c r="F419">
        <v>14</v>
      </c>
      <c r="G419">
        <f t="shared" si="92"/>
        <v>31</v>
      </c>
      <c r="H419">
        <v>16</v>
      </c>
      <c r="I419">
        <v>10</v>
      </c>
      <c r="J419">
        <f t="shared" si="93"/>
        <v>26</v>
      </c>
      <c r="K419">
        <f t="shared" si="94"/>
        <v>5</v>
      </c>
      <c r="L419">
        <v>113</v>
      </c>
      <c r="M419">
        <v>71</v>
      </c>
      <c r="N419">
        <f t="shared" si="95"/>
        <v>184</v>
      </c>
      <c r="O419">
        <v>82</v>
      </c>
      <c r="P419">
        <v>80</v>
      </c>
      <c r="Q419">
        <f t="shared" si="96"/>
        <v>162</v>
      </c>
      <c r="R419">
        <f t="shared" si="97"/>
        <v>22</v>
      </c>
      <c r="S419">
        <v>8</v>
      </c>
      <c r="T419">
        <v>115</v>
      </c>
      <c r="U419">
        <v>72</v>
      </c>
      <c r="V419">
        <f t="shared" si="98"/>
        <v>35</v>
      </c>
    </row>
    <row r="420" spans="1:22">
      <c r="A420" s="6">
        <v>38686</v>
      </c>
      <c r="B420">
        <v>17</v>
      </c>
      <c r="C420">
        <v>12</v>
      </c>
      <c r="D420">
        <v>17</v>
      </c>
      <c r="E420">
        <v>14</v>
      </c>
      <c r="F420">
        <v>25</v>
      </c>
      <c r="G420">
        <f t="shared" si="92"/>
        <v>39</v>
      </c>
      <c r="H420">
        <v>20</v>
      </c>
      <c r="I420">
        <v>14</v>
      </c>
      <c r="J420">
        <f t="shared" si="93"/>
        <v>34</v>
      </c>
      <c r="K420">
        <f t="shared" si="94"/>
        <v>5</v>
      </c>
      <c r="L420">
        <v>107</v>
      </c>
      <c r="M420">
        <v>80</v>
      </c>
      <c r="N420">
        <f t="shared" si="95"/>
        <v>187</v>
      </c>
      <c r="O420">
        <v>92</v>
      </c>
      <c r="P420">
        <v>78</v>
      </c>
      <c r="Q420">
        <f t="shared" si="96"/>
        <v>170</v>
      </c>
      <c r="R420">
        <f t="shared" si="97"/>
        <v>17</v>
      </c>
      <c r="S420">
        <v>5</v>
      </c>
      <c r="T420">
        <v>102</v>
      </c>
      <c r="U420">
        <v>74</v>
      </c>
      <c r="V420">
        <f t="shared" si="98"/>
        <v>23</v>
      </c>
    </row>
    <row r="421" spans="1:22">
      <c r="A421" s="6">
        <v>38717</v>
      </c>
      <c r="B421">
        <v>18</v>
      </c>
      <c r="C421">
        <v>1</v>
      </c>
      <c r="D421">
        <v>17</v>
      </c>
      <c r="E421">
        <v>10</v>
      </c>
      <c r="F421">
        <v>21</v>
      </c>
      <c r="G421">
        <f t="shared" si="92"/>
        <v>31</v>
      </c>
      <c r="H421">
        <v>24</v>
      </c>
      <c r="I421">
        <v>11</v>
      </c>
      <c r="J421">
        <f t="shared" si="93"/>
        <v>35</v>
      </c>
      <c r="K421">
        <f t="shared" si="94"/>
        <v>-4</v>
      </c>
      <c r="L421">
        <v>111</v>
      </c>
      <c r="M421">
        <v>85</v>
      </c>
      <c r="N421">
        <f t="shared" si="95"/>
        <v>196</v>
      </c>
      <c r="O421">
        <v>100</v>
      </c>
      <c r="P421">
        <v>80</v>
      </c>
      <c r="Q421">
        <f t="shared" si="96"/>
        <v>180</v>
      </c>
      <c r="R421">
        <f t="shared" si="97"/>
        <v>16</v>
      </c>
      <c r="S421">
        <v>4</v>
      </c>
      <c r="T421">
        <v>104</v>
      </c>
      <c r="U421">
        <v>95</v>
      </c>
      <c r="V421">
        <f t="shared" si="98"/>
        <v>5</v>
      </c>
    </row>
    <row r="422" spans="1:22">
      <c r="A422" s="6">
        <v>38748</v>
      </c>
      <c r="B422">
        <v>18</v>
      </c>
      <c r="C422">
        <v>2</v>
      </c>
      <c r="D422">
        <v>17</v>
      </c>
      <c r="E422">
        <v>22</v>
      </c>
      <c r="F422">
        <v>15</v>
      </c>
      <c r="G422">
        <f t="shared" si="92"/>
        <v>37</v>
      </c>
      <c r="H422">
        <v>32</v>
      </c>
      <c r="I422">
        <v>23</v>
      </c>
      <c r="J422">
        <f t="shared" si="93"/>
        <v>55</v>
      </c>
      <c r="K422">
        <f t="shared" si="94"/>
        <v>-18</v>
      </c>
      <c r="L422">
        <v>106</v>
      </c>
      <c r="M422">
        <v>63</v>
      </c>
      <c r="N422">
        <f t="shared" si="95"/>
        <v>169</v>
      </c>
      <c r="O422">
        <v>74</v>
      </c>
      <c r="P422">
        <v>65</v>
      </c>
      <c r="Q422">
        <f t="shared" si="96"/>
        <v>139</v>
      </c>
      <c r="R422">
        <f t="shared" si="97"/>
        <v>30</v>
      </c>
      <c r="S422">
        <v>12</v>
      </c>
      <c r="T422">
        <v>97</v>
      </c>
      <c r="U422">
        <v>57</v>
      </c>
      <c r="V422">
        <f t="shared" si="98"/>
        <v>28</v>
      </c>
    </row>
    <row r="423" spans="1:22">
      <c r="A423" s="6">
        <v>38776</v>
      </c>
      <c r="B423">
        <v>18</v>
      </c>
      <c r="C423">
        <v>3</v>
      </c>
      <c r="D423">
        <v>17</v>
      </c>
      <c r="E423">
        <v>16</v>
      </c>
      <c r="F423">
        <v>25</v>
      </c>
      <c r="G423">
        <f t="shared" si="92"/>
        <v>41</v>
      </c>
      <c r="H423">
        <v>14</v>
      </c>
      <c r="I423">
        <v>10</v>
      </c>
      <c r="J423">
        <f t="shared" si="93"/>
        <v>24</v>
      </c>
      <c r="K423">
        <f t="shared" si="94"/>
        <v>17</v>
      </c>
      <c r="L423">
        <v>109</v>
      </c>
      <c r="M423">
        <v>91</v>
      </c>
      <c r="N423">
        <f t="shared" si="95"/>
        <v>200</v>
      </c>
      <c r="O423">
        <v>116</v>
      </c>
      <c r="P423">
        <v>90</v>
      </c>
      <c r="Q423">
        <f t="shared" si="96"/>
        <v>206</v>
      </c>
      <c r="R423">
        <f t="shared" si="97"/>
        <v>-6</v>
      </c>
      <c r="S423">
        <v>5</v>
      </c>
      <c r="T423">
        <v>104</v>
      </c>
      <c r="U423">
        <v>87</v>
      </c>
      <c r="V423">
        <f t="shared" si="98"/>
        <v>12</v>
      </c>
    </row>
    <row r="424" spans="1:22">
      <c r="A424" s="6">
        <v>38807</v>
      </c>
      <c r="B424">
        <v>18</v>
      </c>
      <c r="C424">
        <v>4</v>
      </c>
      <c r="D424">
        <v>17</v>
      </c>
      <c r="E424">
        <v>20</v>
      </c>
      <c r="F424">
        <v>30</v>
      </c>
      <c r="G424">
        <f t="shared" si="92"/>
        <v>50</v>
      </c>
      <c r="H424">
        <v>22</v>
      </c>
      <c r="I424">
        <v>10</v>
      </c>
      <c r="J424">
        <f t="shared" si="93"/>
        <v>32</v>
      </c>
      <c r="K424">
        <f t="shared" si="94"/>
        <v>18</v>
      </c>
      <c r="L424">
        <v>214</v>
      </c>
      <c r="M424">
        <v>173</v>
      </c>
      <c r="N424">
        <f t="shared" si="95"/>
        <v>387</v>
      </c>
      <c r="O424">
        <v>252</v>
      </c>
      <c r="P424">
        <v>224</v>
      </c>
      <c r="Q424">
        <f t="shared" si="96"/>
        <v>476</v>
      </c>
      <c r="R424">
        <f t="shared" si="97"/>
        <v>-89</v>
      </c>
      <c r="S424">
        <v>5</v>
      </c>
      <c r="T424">
        <v>180</v>
      </c>
      <c r="U424">
        <v>140</v>
      </c>
      <c r="V424">
        <f t="shared" si="98"/>
        <v>35</v>
      </c>
    </row>
    <row r="425" spans="1:22">
      <c r="A425" s="6">
        <v>38837</v>
      </c>
      <c r="B425">
        <v>18</v>
      </c>
      <c r="C425">
        <v>5</v>
      </c>
      <c r="D425">
        <v>18</v>
      </c>
      <c r="E425">
        <v>21</v>
      </c>
      <c r="F425">
        <v>16</v>
      </c>
      <c r="G425">
        <f t="shared" si="92"/>
        <v>37</v>
      </c>
      <c r="H425">
        <v>15</v>
      </c>
      <c r="I425">
        <v>15</v>
      </c>
      <c r="J425">
        <f t="shared" si="93"/>
        <v>30</v>
      </c>
      <c r="K425">
        <f t="shared" si="94"/>
        <v>7</v>
      </c>
      <c r="L425">
        <v>149</v>
      </c>
      <c r="M425">
        <v>131</v>
      </c>
      <c r="N425">
        <f t="shared" si="95"/>
        <v>280</v>
      </c>
      <c r="O425">
        <v>156</v>
      </c>
      <c r="P425">
        <v>109</v>
      </c>
      <c r="Q425">
        <f t="shared" si="96"/>
        <v>265</v>
      </c>
      <c r="R425">
        <f t="shared" si="97"/>
        <v>15</v>
      </c>
      <c r="S425">
        <v>1</v>
      </c>
      <c r="T425">
        <v>148</v>
      </c>
      <c r="U425">
        <v>90</v>
      </c>
      <c r="V425">
        <f t="shared" si="98"/>
        <v>57</v>
      </c>
    </row>
    <row r="426" spans="1:22">
      <c r="A426" s="6">
        <v>38868</v>
      </c>
      <c r="B426">
        <v>18</v>
      </c>
      <c r="C426">
        <v>6</v>
      </c>
      <c r="D426">
        <v>18</v>
      </c>
      <c r="E426">
        <v>20</v>
      </c>
      <c r="F426">
        <v>37</v>
      </c>
      <c r="G426">
        <f t="shared" si="92"/>
        <v>57</v>
      </c>
      <c r="H426">
        <v>22</v>
      </c>
      <c r="I426">
        <v>20</v>
      </c>
      <c r="J426">
        <f t="shared" si="93"/>
        <v>42</v>
      </c>
      <c r="K426">
        <f t="shared" si="94"/>
        <v>15</v>
      </c>
      <c r="L426">
        <v>127</v>
      </c>
      <c r="M426">
        <v>89</v>
      </c>
      <c r="N426">
        <f t="shared" si="95"/>
        <v>216</v>
      </c>
      <c r="O426">
        <v>110</v>
      </c>
      <c r="P426">
        <v>104</v>
      </c>
      <c r="Q426">
        <f t="shared" si="96"/>
        <v>214</v>
      </c>
      <c r="R426">
        <f t="shared" si="97"/>
        <v>2</v>
      </c>
      <c r="S426">
        <v>12</v>
      </c>
      <c r="T426">
        <v>136</v>
      </c>
      <c r="U426">
        <v>76</v>
      </c>
      <c r="V426">
        <f t="shared" si="98"/>
        <v>48</v>
      </c>
    </row>
    <row r="427" spans="1:22">
      <c r="A427" s="6">
        <v>38898</v>
      </c>
      <c r="B427">
        <v>18</v>
      </c>
      <c r="C427">
        <v>7</v>
      </c>
      <c r="D427">
        <v>18</v>
      </c>
      <c r="E427">
        <v>21</v>
      </c>
      <c r="F427">
        <v>21</v>
      </c>
      <c r="G427">
        <f t="shared" si="92"/>
        <v>42</v>
      </c>
      <c r="H427">
        <v>19</v>
      </c>
      <c r="I427">
        <v>8</v>
      </c>
      <c r="J427">
        <f t="shared" si="93"/>
        <v>27</v>
      </c>
      <c r="K427">
        <f t="shared" si="94"/>
        <v>15</v>
      </c>
      <c r="L427">
        <v>122</v>
      </c>
      <c r="M427">
        <v>85</v>
      </c>
      <c r="N427">
        <f t="shared" si="95"/>
        <v>207</v>
      </c>
      <c r="O427">
        <v>101</v>
      </c>
      <c r="P427">
        <v>74</v>
      </c>
      <c r="Q427">
        <f t="shared" si="96"/>
        <v>175</v>
      </c>
      <c r="R427">
        <f t="shared" si="97"/>
        <v>32</v>
      </c>
      <c r="S427">
        <v>3</v>
      </c>
      <c r="T427">
        <v>125</v>
      </c>
      <c r="U427">
        <v>67</v>
      </c>
      <c r="V427">
        <f t="shared" si="98"/>
        <v>55</v>
      </c>
    </row>
    <row r="428" spans="1:22">
      <c r="A428" s="6">
        <v>38929</v>
      </c>
      <c r="B428">
        <v>18</v>
      </c>
      <c r="C428">
        <v>8</v>
      </c>
      <c r="D428">
        <v>18</v>
      </c>
      <c r="E428">
        <v>22</v>
      </c>
      <c r="F428">
        <v>20</v>
      </c>
      <c r="G428">
        <f t="shared" si="92"/>
        <v>42</v>
      </c>
      <c r="H428">
        <v>14</v>
      </c>
      <c r="I428">
        <v>12</v>
      </c>
      <c r="J428">
        <f t="shared" si="93"/>
        <v>26</v>
      </c>
      <c r="K428">
        <f t="shared" si="94"/>
        <v>16</v>
      </c>
      <c r="L428">
        <v>103</v>
      </c>
      <c r="M428">
        <v>97</v>
      </c>
      <c r="N428">
        <f t="shared" si="95"/>
        <v>200</v>
      </c>
      <c r="O428">
        <v>87</v>
      </c>
      <c r="P428">
        <v>92</v>
      </c>
      <c r="Q428">
        <f t="shared" si="96"/>
        <v>179</v>
      </c>
      <c r="R428">
        <f t="shared" si="97"/>
        <v>21</v>
      </c>
      <c r="S428">
        <v>6</v>
      </c>
      <c r="T428">
        <v>116</v>
      </c>
      <c r="U428">
        <v>90</v>
      </c>
      <c r="V428">
        <f t="shared" si="98"/>
        <v>20</v>
      </c>
    </row>
    <row r="429" spans="1:22">
      <c r="A429" s="6">
        <v>38960</v>
      </c>
      <c r="B429">
        <v>18</v>
      </c>
      <c r="C429">
        <v>9</v>
      </c>
      <c r="D429">
        <v>18</v>
      </c>
      <c r="E429">
        <v>30</v>
      </c>
      <c r="F429">
        <v>15</v>
      </c>
      <c r="G429">
        <f t="shared" si="92"/>
        <v>45</v>
      </c>
      <c r="H429">
        <v>20</v>
      </c>
      <c r="I429">
        <v>17</v>
      </c>
      <c r="J429">
        <f t="shared" si="93"/>
        <v>37</v>
      </c>
      <c r="K429">
        <f t="shared" si="94"/>
        <v>8</v>
      </c>
      <c r="L429">
        <v>112</v>
      </c>
      <c r="M429">
        <v>80</v>
      </c>
      <c r="N429">
        <f t="shared" si="95"/>
        <v>192</v>
      </c>
      <c r="O429">
        <v>94</v>
      </c>
      <c r="P429">
        <v>92</v>
      </c>
      <c r="Q429">
        <f t="shared" si="96"/>
        <v>186</v>
      </c>
      <c r="R429">
        <f t="shared" si="97"/>
        <v>6</v>
      </c>
      <c r="S429">
        <v>9</v>
      </c>
      <c r="T429">
        <v>106</v>
      </c>
      <c r="U429">
        <v>64</v>
      </c>
      <c r="V429">
        <f t="shared" si="98"/>
        <v>33</v>
      </c>
    </row>
    <row r="430" spans="1:22">
      <c r="A430" s="6">
        <v>38990</v>
      </c>
      <c r="B430">
        <v>18</v>
      </c>
      <c r="C430">
        <v>10</v>
      </c>
      <c r="D430">
        <v>18</v>
      </c>
      <c r="E430">
        <v>17</v>
      </c>
      <c r="F430">
        <v>19</v>
      </c>
      <c r="G430">
        <f t="shared" si="92"/>
        <v>36</v>
      </c>
      <c r="H430">
        <v>20</v>
      </c>
      <c r="I430">
        <v>16</v>
      </c>
      <c r="J430">
        <f t="shared" si="93"/>
        <v>36</v>
      </c>
      <c r="K430">
        <f t="shared" si="94"/>
        <v>0</v>
      </c>
      <c r="L430">
        <v>107</v>
      </c>
      <c r="M430">
        <v>93</v>
      </c>
      <c r="N430">
        <f t="shared" si="95"/>
        <v>200</v>
      </c>
      <c r="O430">
        <v>92</v>
      </c>
      <c r="P430">
        <v>68</v>
      </c>
      <c r="Q430">
        <f t="shared" si="96"/>
        <v>160</v>
      </c>
      <c r="R430">
        <f t="shared" si="97"/>
        <v>40</v>
      </c>
      <c r="S430">
        <v>7</v>
      </c>
      <c r="T430">
        <v>109</v>
      </c>
      <c r="U430">
        <v>74</v>
      </c>
      <c r="V430">
        <f t="shared" si="98"/>
        <v>28</v>
      </c>
    </row>
    <row r="431" spans="1:22">
      <c r="A431" s="6">
        <v>39021</v>
      </c>
      <c r="B431">
        <v>18</v>
      </c>
      <c r="C431">
        <v>11</v>
      </c>
      <c r="D431">
        <v>18</v>
      </c>
      <c r="E431">
        <v>25</v>
      </c>
      <c r="F431">
        <v>22</v>
      </c>
      <c r="G431">
        <f t="shared" si="92"/>
        <v>47</v>
      </c>
      <c r="H431">
        <v>12</v>
      </c>
      <c r="I431">
        <v>14</v>
      </c>
      <c r="J431">
        <f t="shared" si="93"/>
        <v>26</v>
      </c>
      <c r="K431">
        <f t="shared" si="94"/>
        <v>21</v>
      </c>
      <c r="L431">
        <v>115</v>
      </c>
      <c r="M431">
        <v>94</v>
      </c>
      <c r="N431">
        <f t="shared" si="95"/>
        <v>209</v>
      </c>
      <c r="O431">
        <v>96</v>
      </c>
      <c r="P431">
        <v>90</v>
      </c>
      <c r="Q431">
        <f t="shared" si="96"/>
        <v>186</v>
      </c>
      <c r="R431">
        <f t="shared" si="97"/>
        <v>23</v>
      </c>
      <c r="S431">
        <v>8</v>
      </c>
      <c r="T431">
        <v>123</v>
      </c>
      <c r="U431">
        <v>67</v>
      </c>
      <c r="V431">
        <f t="shared" si="98"/>
        <v>48</v>
      </c>
    </row>
    <row r="432" spans="1:22">
      <c r="A432" s="6">
        <v>39051</v>
      </c>
      <c r="B432">
        <v>18</v>
      </c>
      <c r="C432">
        <v>12</v>
      </c>
      <c r="D432">
        <v>18</v>
      </c>
      <c r="E432">
        <v>34</v>
      </c>
      <c r="F432">
        <v>22</v>
      </c>
      <c r="G432">
        <f t="shared" si="92"/>
        <v>56</v>
      </c>
      <c r="H432">
        <v>16</v>
      </c>
      <c r="I432">
        <v>19</v>
      </c>
      <c r="J432">
        <f t="shared" si="93"/>
        <v>35</v>
      </c>
      <c r="K432">
        <f t="shared" si="94"/>
        <v>21</v>
      </c>
      <c r="L432">
        <v>87</v>
      </c>
      <c r="M432">
        <v>85</v>
      </c>
      <c r="N432">
        <f t="shared" si="95"/>
        <v>172</v>
      </c>
      <c r="O432">
        <v>82</v>
      </c>
      <c r="P432">
        <v>98</v>
      </c>
      <c r="Q432">
        <f t="shared" si="96"/>
        <v>180</v>
      </c>
      <c r="R432">
        <f t="shared" si="97"/>
        <v>-8</v>
      </c>
      <c r="S432">
        <v>5</v>
      </c>
      <c r="T432">
        <v>114</v>
      </c>
      <c r="U432">
        <v>77</v>
      </c>
      <c r="V432">
        <f t="shared" si="98"/>
        <v>32</v>
      </c>
    </row>
    <row r="433" spans="1:22">
      <c r="A433" s="6">
        <v>39082</v>
      </c>
      <c r="B433">
        <v>19</v>
      </c>
      <c r="C433">
        <v>1</v>
      </c>
      <c r="D433">
        <v>18</v>
      </c>
      <c r="E433">
        <v>21</v>
      </c>
      <c r="F433">
        <v>25</v>
      </c>
      <c r="G433">
        <f t="shared" si="92"/>
        <v>46</v>
      </c>
      <c r="H433">
        <v>13</v>
      </c>
      <c r="I433">
        <v>19</v>
      </c>
      <c r="J433">
        <f t="shared" si="93"/>
        <v>32</v>
      </c>
      <c r="K433">
        <f t="shared" si="94"/>
        <v>14</v>
      </c>
      <c r="L433">
        <v>75</v>
      </c>
      <c r="M433">
        <v>64</v>
      </c>
      <c r="N433">
        <f t="shared" si="95"/>
        <v>139</v>
      </c>
      <c r="O433">
        <v>85</v>
      </c>
      <c r="P433">
        <v>69</v>
      </c>
      <c r="Q433">
        <f t="shared" si="96"/>
        <v>154</v>
      </c>
      <c r="R433">
        <f t="shared" si="97"/>
        <v>-15</v>
      </c>
      <c r="S433">
        <v>13</v>
      </c>
      <c r="T433">
        <v>85</v>
      </c>
      <c r="U433">
        <v>73</v>
      </c>
      <c r="V433">
        <f t="shared" si="98"/>
        <v>-1</v>
      </c>
    </row>
    <row r="434" spans="1:22">
      <c r="A434" s="6">
        <v>39113</v>
      </c>
      <c r="B434">
        <v>19</v>
      </c>
      <c r="C434">
        <v>2</v>
      </c>
      <c r="D434">
        <v>18</v>
      </c>
      <c r="E434">
        <v>23</v>
      </c>
      <c r="F434">
        <v>19</v>
      </c>
      <c r="G434">
        <f t="shared" si="92"/>
        <v>42</v>
      </c>
      <c r="H434">
        <v>29</v>
      </c>
      <c r="I434">
        <v>18</v>
      </c>
      <c r="J434">
        <f t="shared" si="93"/>
        <v>47</v>
      </c>
      <c r="K434">
        <f t="shared" si="94"/>
        <v>-5</v>
      </c>
      <c r="L434">
        <v>82</v>
      </c>
      <c r="M434">
        <v>62</v>
      </c>
      <c r="N434">
        <f t="shared" si="95"/>
        <v>144</v>
      </c>
      <c r="O434">
        <v>72</v>
      </c>
      <c r="P434">
        <v>64</v>
      </c>
      <c r="Q434">
        <f t="shared" si="96"/>
        <v>136</v>
      </c>
      <c r="R434">
        <f t="shared" si="97"/>
        <v>8</v>
      </c>
      <c r="S434">
        <v>8</v>
      </c>
      <c r="T434">
        <v>88</v>
      </c>
      <c r="U434">
        <v>62</v>
      </c>
      <c r="V434">
        <f t="shared" si="98"/>
        <v>18</v>
      </c>
    </row>
    <row r="435" spans="1:22">
      <c r="A435" s="6">
        <v>39141</v>
      </c>
      <c r="B435">
        <v>19</v>
      </c>
      <c r="C435">
        <v>3</v>
      </c>
      <c r="D435">
        <v>18</v>
      </c>
      <c r="E435">
        <v>18</v>
      </c>
      <c r="F435">
        <v>19</v>
      </c>
      <c r="G435">
        <f t="shared" si="92"/>
        <v>37</v>
      </c>
      <c r="H435">
        <v>23</v>
      </c>
      <c r="I435">
        <v>18</v>
      </c>
      <c r="J435">
        <f t="shared" si="93"/>
        <v>41</v>
      </c>
      <c r="K435">
        <f t="shared" si="94"/>
        <v>-4</v>
      </c>
      <c r="L435">
        <v>103</v>
      </c>
      <c r="M435">
        <v>79</v>
      </c>
      <c r="N435">
        <f t="shared" si="95"/>
        <v>182</v>
      </c>
      <c r="O435">
        <v>98</v>
      </c>
      <c r="P435">
        <v>87</v>
      </c>
      <c r="Q435">
        <f t="shared" si="96"/>
        <v>185</v>
      </c>
      <c r="R435">
        <f t="shared" si="97"/>
        <v>-3</v>
      </c>
      <c r="S435">
        <v>10</v>
      </c>
      <c r="T435">
        <v>100</v>
      </c>
      <c r="U435">
        <v>72</v>
      </c>
      <c r="V435">
        <f t="shared" si="98"/>
        <v>18</v>
      </c>
    </row>
    <row r="436" spans="1:22">
      <c r="A436" s="6">
        <v>39172</v>
      </c>
      <c r="B436">
        <v>19</v>
      </c>
      <c r="C436">
        <v>4</v>
      </c>
      <c r="D436">
        <v>18</v>
      </c>
      <c r="E436">
        <v>31</v>
      </c>
      <c r="F436">
        <v>23</v>
      </c>
      <c r="G436">
        <f t="shared" si="92"/>
        <v>54</v>
      </c>
      <c r="H436">
        <v>28</v>
      </c>
      <c r="I436">
        <v>21</v>
      </c>
      <c r="J436">
        <f t="shared" si="93"/>
        <v>49</v>
      </c>
      <c r="K436">
        <f t="shared" si="94"/>
        <v>5</v>
      </c>
      <c r="L436">
        <v>239</v>
      </c>
      <c r="M436">
        <v>201</v>
      </c>
      <c r="N436">
        <f t="shared" si="95"/>
        <v>440</v>
      </c>
      <c r="O436">
        <v>245</v>
      </c>
      <c r="P436">
        <v>195</v>
      </c>
      <c r="Q436">
        <f t="shared" si="96"/>
        <v>440</v>
      </c>
      <c r="R436">
        <f t="shared" si="97"/>
        <v>0</v>
      </c>
      <c r="S436">
        <v>10</v>
      </c>
      <c r="T436">
        <v>227</v>
      </c>
      <c r="U436">
        <v>150</v>
      </c>
      <c r="V436">
        <f t="shared" si="98"/>
        <v>67</v>
      </c>
    </row>
    <row r="437" spans="1:22">
      <c r="A437" s="6">
        <v>39202</v>
      </c>
      <c r="B437">
        <v>19</v>
      </c>
      <c r="C437">
        <v>5</v>
      </c>
      <c r="D437">
        <v>19</v>
      </c>
      <c r="E437">
        <v>17</v>
      </c>
      <c r="F437">
        <v>18</v>
      </c>
      <c r="G437">
        <f t="shared" si="92"/>
        <v>35</v>
      </c>
      <c r="H437">
        <v>27</v>
      </c>
      <c r="I437">
        <v>15</v>
      </c>
      <c r="J437">
        <f t="shared" si="93"/>
        <v>42</v>
      </c>
      <c r="K437">
        <f t="shared" si="94"/>
        <v>-7</v>
      </c>
      <c r="L437">
        <v>146</v>
      </c>
      <c r="M437">
        <v>127</v>
      </c>
      <c r="N437">
        <f t="shared" si="95"/>
        <v>273</v>
      </c>
      <c r="O437">
        <v>132</v>
      </c>
      <c r="P437">
        <v>116</v>
      </c>
      <c r="Q437">
        <f t="shared" si="96"/>
        <v>248</v>
      </c>
      <c r="R437">
        <f t="shared" si="97"/>
        <v>25</v>
      </c>
      <c r="S437">
        <v>9</v>
      </c>
      <c r="T437">
        <v>155</v>
      </c>
      <c r="U437">
        <v>84</v>
      </c>
      <c r="V437">
        <f t="shared" si="98"/>
        <v>62</v>
      </c>
    </row>
    <row r="438" spans="1:22">
      <c r="A438" s="6">
        <v>39233</v>
      </c>
      <c r="B438">
        <v>19</v>
      </c>
      <c r="C438">
        <v>6</v>
      </c>
      <c r="D438">
        <v>19</v>
      </c>
      <c r="E438">
        <v>29</v>
      </c>
      <c r="F438">
        <v>16</v>
      </c>
      <c r="G438">
        <f t="shared" si="92"/>
        <v>45</v>
      </c>
      <c r="H438">
        <v>19</v>
      </c>
      <c r="I438">
        <v>17</v>
      </c>
      <c r="J438">
        <f t="shared" si="93"/>
        <v>36</v>
      </c>
      <c r="K438">
        <f t="shared" si="94"/>
        <v>9</v>
      </c>
      <c r="L438">
        <v>110</v>
      </c>
      <c r="M438">
        <v>85</v>
      </c>
      <c r="N438">
        <f t="shared" si="95"/>
        <v>195</v>
      </c>
      <c r="O438">
        <v>96</v>
      </c>
      <c r="P438">
        <v>93</v>
      </c>
      <c r="Q438">
        <f t="shared" si="96"/>
        <v>189</v>
      </c>
      <c r="R438">
        <f t="shared" si="97"/>
        <v>6</v>
      </c>
      <c r="S438">
        <v>7</v>
      </c>
      <c r="T438">
        <v>123</v>
      </c>
      <c r="U438">
        <v>66</v>
      </c>
      <c r="V438">
        <f t="shared" si="98"/>
        <v>50</v>
      </c>
    </row>
    <row r="439" spans="1:22">
      <c r="A439" s="6">
        <v>39263</v>
      </c>
      <c r="B439">
        <v>19</v>
      </c>
      <c r="C439">
        <v>7</v>
      </c>
      <c r="D439">
        <v>19</v>
      </c>
      <c r="E439">
        <v>11</v>
      </c>
      <c r="F439">
        <v>23</v>
      </c>
      <c r="G439">
        <f t="shared" si="92"/>
        <v>34</v>
      </c>
      <c r="H439">
        <v>20</v>
      </c>
      <c r="I439">
        <v>10</v>
      </c>
      <c r="J439">
        <f t="shared" si="93"/>
        <v>30</v>
      </c>
      <c r="K439">
        <f t="shared" si="94"/>
        <v>4</v>
      </c>
      <c r="L439">
        <v>80</v>
      </c>
      <c r="M439">
        <v>74</v>
      </c>
      <c r="N439">
        <f t="shared" si="95"/>
        <v>154</v>
      </c>
      <c r="O439">
        <v>86</v>
      </c>
      <c r="P439">
        <v>61</v>
      </c>
      <c r="Q439">
        <f t="shared" si="96"/>
        <v>147</v>
      </c>
      <c r="R439">
        <f t="shared" si="97"/>
        <v>7</v>
      </c>
      <c r="S439">
        <v>9</v>
      </c>
      <c r="T439">
        <v>111</v>
      </c>
      <c r="U439">
        <v>69</v>
      </c>
      <c r="V439">
        <f t="shared" si="98"/>
        <v>33</v>
      </c>
    </row>
    <row r="440" spans="1:22">
      <c r="A440" s="6">
        <v>39294</v>
      </c>
      <c r="B440">
        <v>19</v>
      </c>
      <c r="C440">
        <v>8</v>
      </c>
      <c r="D440">
        <v>19</v>
      </c>
      <c r="E440">
        <v>11</v>
      </c>
      <c r="F440">
        <v>27</v>
      </c>
      <c r="G440">
        <f t="shared" si="92"/>
        <v>38</v>
      </c>
      <c r="H440">
        <v>20</v>
      </c>
      <c r="I440">
        <v>13</v>
      </c>
      <c r="J440">
        <f t="shared" si="93"/>
        <v>33</v>
      </c>
      <c r="K440">
        <f t="shared" si="94"/>
        <v>5</v>
      </c>
      <c r="L440">
        <v>96</v>
      </c>
      <c r="M440">
        <v>96</v>
      </c>
      <c r="N440">
        <f t="shared" si="95"/>
        <v>192</v>
      </c>
      <c r="O440">
        <v>91</v>
      </c>
      <c r="P440">
        <v>92</v>
      </c>
      <c r="Q440">
        <f t="shared" si="96"/>
        <v>183</v>
      </c>
      <c r="R440">
        <f t="shared" si="97"/>
        <v>9</v>
      </c>
      <c r="S440">
        <v>6</v>
      </c>
      <c r="T440">
        <v>117</v>
      </c>
      <c r="U440">
        <v>78</v>
      </c>
      <c r="V440">
        <f t="shared" si="98"/>
        <v>33</v>
      </c>
    </row>
    <row r="441" spans="1:22">
      <c r="A441" s="6">
        <v>39325</v>
      </c>
      <c r="B441">
        <v>19</v>
      </c>
      <c r="C441">
        <v>9</v>
      </c>
      <c r="D441">
        <v>19</v>
      </c>
      <c r="E441">
        <v>19</v>
      </c>
      <c r="F441">
        <v>23</v>
      </c>
      <c r="G441">
        <f t="shared" si="92"/>
        <v>42</v>
      </c>
      <c r="H441">
        <v>25</v>
      </c>
      <c r="I441">
        <v>15</v>
      </c>
      <c r="J441">
        <f t="shared" si="93"/>
        <v>40</v>
      </c>
      <c r="K441">
        <f t="shared" si="94"/>
        <v>2</v>
      </c>
      <c r="L441">
        <v>96</v>
      </c>
      <c r="M441">
        <v>96</v>
      </c>
      <c r="N441">
        <f t="shared" si="95"/>
        <v>192</v>
      </c>
      <c r="O441">
        <v>82</v>
      </c>
      <c r="P441">
        <v>70</v>
      </c>
      <c r="Q441">
        <f t="shared" si="96"/>
        <v>152</v>
      </c>
      <c r="R441">
        <f t="shared" si="97"/>
        <v>40</v>
      </c>
      <c r="S441">
        <v>8</v>
      </c>
      <c r="T441">
        <v>95</v>
      </c>
      <c r="U441">
        <v>63</v>
      </c>
      <c r="V441">
        <f t="shared" si="98"/>
        <v>24</v>
      </c>
    </row>
    <row r="442" spans="1:22">
      <c r="A442" s="6">
        <v>39355</v>
      </c>
      <c r="B442">
        <v>19</v>
      </c>
      <c r="C442">
        <v>10</v>
      </c>
      <c r="D442">
        <v>19</v>
      </c>
      <c r="E442">
        <v>23</v>
      </c>
      <c r="F442">
        <v>12</v>
      </c>
      <c r="G442">
        <f t="shared" si="92"/>
        <v>35</v>
      </c>
      <c r="H442">
        <v>15</v>
      </c>
      <c r="I442">
        <v>11</v>
      </c>
      <c r="J442">
        <f t="shared" si="93"/>
        <v>26</v>
      </c>
      <c r="K442">
        <f t="shared" si="94"/>
        <v>9</v>
      </c>
      <c r="L442">
        <v>82</v>
      </c>
      <c r="M442">
        <v>78</v>
      </c>
      <c r="N442">
        <f t="shared" si="95"/>
        <v>160</v>
      </c>
      <c r="O442">
        <v>99</v>
      </c>
      <c r="P442">
        <v>89</v>
      </c>
      <c r="Q442">
        <f t="shared" si="96"/>
        <v>188</v>
      </c>
      <c r="R442">
        <f t="shared" si="97"/>
        <v>-28</v>
      </c>
      <c r="S442">
        <v>5</v>
      </c>
      <c r="T442">
        <v>94</v>
      </c>
      <c r="U442">
        <v>63</v>
      </c>
      <c r="V442">
        <f t="shared" si="98"/>
        <v>26</v>
      </c>
    </row>
    <row r="443" spans="1:22">
      <c r="A443" s="6">
        <v>39386</v>
      </c>
      <c r="B443">
        <v>19</v>
      </c>
      <c r="C443">
        <v>11</v>
      </c>
      <c r="D443">
        <v>19</v>
      </c>
      <c r="E443">
        <v>25</v>
      </c>
      <c r="F443">
        <v>26</v>
      </c>
      <c r="G443">
        <f t="shared" si="92"/>
        <v>51</v>
      </c>
      <c r="H443">
        <v>21</v>
      </c>
      <c r="I443">
        <v>18</v>
      </c>
      <c r="J443">
        <f t="shared" si="93"/>
        <v>39</v>
      </c>
      <c r="K443">
        <f t="shared" si="94"/>
        <v>12</v>
      </c>
      <c r="L443">
        <v>104</v>
      </c>
      <c r="M443">
        <v>95</v>
      </c>
      <c r="N443">
        <f t="shared" si="95"/>
        <v>199</v>
      </c>
      <c r="O443">
        <v>121</v>
      </c>
      <c r="P443">
        <v>90</v>
      </c>
      <c r="Q443">
        <f t="shared" si="96"/>
        <v>211</v>
      </c>
      <c r="R443">
        <f t="shared" si="97"/>
        <v>-12</v>
      </c>
      <c r="S443">
        <v>12</v>
      </c>
      <c r="T443">
        <v>111</v>
      </c>
      <c r="U443">
        <v>87</v>
      </c>
      <c r="V443">
        <f t="shared" si="98"/>
        <v>12</v>
      </c>
    </row>
    <row r="444" spans="1:22">
      <c r="A444" s="6">
        <v>39416</v>
      </c>
      <c r="B444">
        <v>19</v>
      </c>
      <c r="C444">
        <v>12</v>
      </c>
      <c r="D444">
        <v>19</v>
      </c>
      <c r="E444">
        <v>23</v>
      </c>
      <c r="F444">
        <v>19</v>
      </c>
      <c r="G444">
        <f t="shared" si="92"/>
        <v>42</v>
      </c>
      <c r="H444">
        <v>27</v>
      </c>
      <c r="I444">
        <v>28</v>
      </c>
      <c r="J444">
        <f t="shared" si="93"/>
        <v>55</v>
      </c>
      <c r="K444">
        <f t="shared" si="94"/>
        <v>-13</v>
      </c>
      <c r="L444">
        <v>87</v>
      </c>
      <c r="M444">
        <v>83</v>
      </c>
      <c r="N444">
        <f t="shared" si="95"/>
        <v>170</v>
      </c>
      <c r="O444">
        <v>86</v>
      </c>
      <c r="P444">
        <v>86</v>
      </c>
      <c r="Q444">
        <f t="shared" si="96"/>
        <v>172</v>
      </c>
      <c r="R444">
        <f t="shared" si="97"/>
        <v>-2</v>
      </c>
      <c r="S444">
        <v>10</v>
      </c>
      <c r="T444">
        <v>111</v>
      </c>
      <c r="U444">
        <v>79</v>
      </c>
      <c r="V444">
        <f t="shared" si="98"/>
        <v>22</v>
      </c>
    </row>
    <row r="445" spans="1:22">
      <c r="A445" s="6">
        <v>39447</v>
      </c>
      <c r="B445">
        <v>20</v>
      </c>
      <c r="C445">
        <v>1</v>
      </c>
      <c r="D445">
        <v>19</v>
      </c>
      <c r="E445">
        <v>14</v>
      </c>
      <c r="F445">
        <v>19</v>
      </c>
      <c r="G445">
        <f t="shared" si="92"/>
        <v>33</v>
      </c>
      <c r="H445">
        <v>23</v>
      </c>
      <c r="I445">
        <v>20</v>
      </c>
      <c r="J445">
        <f t="shared" si="93"/>
        <v>43</v>
      </c>
      <c r="K445">
        <f t="shared" si="94"/>
        <v>-10</v>
      </c>
      <c r="L445">
        <v>76</v>
      </c>
      <c r="M445">
        <v>96</v>
      </c>
      <c r="N445">
        <f t="shared" si="95"/>
        <v>172</v>
      </c>
      <c r="O445">
        <v>84</v>
      </c>
      <c r="P445">
        <v>56</v>
      </c>
      <c r="Q445">
        <f t="shared" si="96"/>
        <v>140</v>
      </c>
      <c r="R445">
        <f t="shared" si="97"/>
        <v>32</v>
      </c>
      <c r="S445">
        <v>7</v>
      </c>
      <c r="T445">
        <v>101</v>
      </c>
      <c r="U445">
        <v>66</v>
      </c>
      <c r="V445">
        <f t="shared" si="98"/>
        <v>28</v>
      </c>
    </row>
    <row r="446" spans="1:22">
      <c r="A446" s="6">
        <v>39478</v>
      </c>
      <c r="B446">
        <v>20</v>
      </c>
      <c r="C446">
        <v>2</v>
      </c>
      <c r="D446">
        <v>19</v>
      </c>
      <c r="E446">
        <v>16</v>
      </c>
      <c r="F446">
        <v>21</v>
      </c>
      <c r="G446">
        <f t="shared" si="92"/>
        <v>37</v>
      </c>
      <c r="H446">
        <v>27</v>
      </c>
      <c r="I446">
        <v>25</v>
      </c>
      <c r="J446">
        <f t="shared" si="93"/>
        <v>52</v>
      </c>
      <c r="K446">
        <f t="shared" si="94"/>
        <v>-15</v>
      </c>
      <c r="L446">
        <v>95</v>
      </c>
      <c r="M446">
        <v>81</v>
      </c>
      <c r="N446">
        <f t="shared" si="95"/>
        <v>176</v>
      </c>
      <c r="O446">
        <v>72</v>
      </c>
      <c r="P446">
        <v>63</v>
      </c>
      <c r="Q446">
        <f t="shared" si="96"/>
        <v>135</v>
      </c>
      <c r="R446">
        <f t="shared" si="97"/>
        <v>41</v>
      </c>
      <c r="S446">
        <v>10</v>
      </c>
      <c r="T446">
        <v>95</v>
      </c>
      <c r="U446">
        <v>55</v>
      </c>
      <c r="V446">
        <f t="shared" si="98"/>
        <v>30</v>
      </c>
    </row>
    <row r="447" spans="1:22">
      <c r="A447" s="6">
        <v>39507</v>
      </c>
      <c r="B447">
        <v>20</v>
      </c>
      <c r="C447">
        <v>3</v>
      </c>
      <c r="D447">
        <v>19</v>
      </c>
      <c r="E447">
        <v>18</v>
      </c>
      <c r="F447">
        <v>31</v>
      </c>
      <c r="G447">
        <f t="shared" si="92"/>
        <v>49</v>
      </c>
      <c r="H447">
        <v>21</v>
      </c>
      <c r="I447">
        <v>17</v>
      </c>
      <c r="J447">
        <f t="shared" si="93"/>
        <v>38</v>
      </c>
      <c r="K447">
        <f t="shared" si="94"/>
        <v>11</v>
      </c>
      <c r="L447">
        <v>105</v>
      </c>
      <c r="M447">
        <v>80</v>
      </c>
      <c r="N447">
        <f t="shared" si="95"/>
        <v>185</v>
      </c>
      <c r="O447">
        <v>91</v>
      </c>
      <c r="P447">
        <v>54</v>
      </c>
      <c r="Q447">
        <f t="shared" si="96"/>
        <v>145</v>
      </c>
      <c r="R447">
        <f t="shared" si="97"/>
        <v>40</v>
      </c>
      <c r="S447">
        <v>9</v>
      </c>
      <c r="T447">
        <v>101</v>
      </c>
      <c r="U447">
        <v>71</v>
      </c>
      <c r="V447">
        <f t="shared" si="98"/>
        <v>21</v>
      </c>
    </row>
    <row r="448" spans="1:22">
      <c r="A448" s="6">
        <v>39538</v>
      </c>
      <c r="B448">
        <v>20</v>
      </c>
      <c r="C448">
        <v>4</v>
      </c>
      <c r="D448">
        <v>19</v>
      </c>
      <c r="E448">
        <v>16</v>
      </c>
      <c r="F448">
        <v>24</v>
      </c>
      <c r="G448">
        <f t="shared" si="92"/>
        <v>40</v>
      </c>
      <c r="H448">
        <v>16</v>
      </c>
      <c r="I448">
        <v>20</v>
      </c>
      <c r="J448">
        <f t="shared" si="93"/>
        <v>36</v>
      </c>
      <c r="K448">
        <f t="shared" si="94"/>
        <v>4</v>
      </c>
      <c r="L448">
        <v>202</v>
      </c>
      <c r="M448">
        <v>170</v>
      </c>
      <c r="N448">
        <f t="shared" si="95"/>
        <v>372</v>
      </c>
      <c r="O448">
        <v>238</v>
      </c>
      <c r="P448">
        <v>205</v>
      </c>
      <c r="Q448">
        <f t="shared" si="96"/>
        <v>443</v>
      </c>
      <c r="R448">
        <f t="shared" si="97"/>
        <v>-71</v>
      </c>
      <c r="S448">
        <v>13</v>
      </c>
      <c r="T448">
        <v>190</v>
      </c>
      <c r="U448">
        <v>144</v>
      </c>
      <c r="V448">
        <f t="shared" si="98"/>
        <v>33</v>
      </c>
    </row>
    <row r="449" spans="1:22">
      <c r="A449" s="6">
        <v>39568</v>
      </c>
      <c r="B449">
        <v>20</v>
      </c>
      <c r="C449">
        <v>5</v>
      </c>
      <c r="D449">
        <v>20</v>
      </c>
      <c r="E449">
        <v>20</v>
      </c>
      <c r="F449">
        <v>18</v>
      </c>
      <c r="G449">
        <f t="shared" si="92"/>
        <v>38</v>
      </c>
      <c r="H449">
        <v>27</v>
      </c>
      <c r="I449">
        <v>21</v>
      </c>
      <c r="J449">
        <f t="shared" si="93"/>
        <v>48</v>
      </c>
      <c r="K449">
        <f t="shared" si="94"/>
        <v>-10</v>
      </c>
      <c r="L449">
        <v>143</v>
      </c>
      <c r="M449">
        <v>128</v>
      </c>
      <c r="N449">
        <f t="shared" si="95"/>
        <v>271</v>
      </c>
      <c r="O449">
        <v>144</v>
      </c>
      <c r="P449">
        <v>140</v>
      </c>
      <c r="Q449">
        <f t="shared" si="96"/>
        <v>284</v>
      </c>
      <c r="R449">
        <f t="shared" si="97"/>
        <v>-13</v>
      </c>
      <c r="S449">
        <v>9</v>
      </c>
      <c r="T449">
        <v>171</v>
      </c>
      <c r="U449">
        <v>104</v>
      </c>
      <c r="V449">
        <f t="shared" si="98"/>
        <v>58</v>
      </c>
    </row>
    <row r="450" spans="1:22">
      <c r="A450" s="6">
        <v>39599</v>
      </c>
      <c r="B450">
        <v>20</v>
      </c>
      <c r="C450">
        <v>6</v>
      </c>
      <c r="D450">
        <v>20</v>
      </c>
      <c r="E450">
        <v>31</v>
      </c>
      <c r="F450">
        <v>25</v>
      </c>
      <c r="G450">
        <f t="shared" si="92"/>
        <v>56</v>
      </c>
      <c r="H450">
        <v>18</v>
      </c>
      <c r="I450">
        <v>19</v>
      </c>
      <c r="J450">
        <f t="shared" si="93"/>
        <v>37</v>
      </c>
      <c r="K450">
        <f t="shared" si="94"/>
        <v>19</v>
      </c>
      <c r="L450">
        <v>104</v>
      </c>
      <c r="M450">
        <v>80</v>
      </c>
      <c r="N450">
        <f t="shared" si="95"/>
        <v>184</v>
      </c>
      <c r="O450">
        <v>86</v>
      </c>
      <c r="P450">
        <v>74</v>
      </c>
      <c r="Q450">
        <f t="shared" si="96"/>
        <v>160</v>
      </c>
      <c r="R450">
        <f t="shared" si="97"/>
        <v>24</v>
      </c>
      <c r="S450">
        <v>8</v>
      </c>
      <c r="T450">
        <v>113</v>
      </c>
      <c r="U450">
        <v>70</v>
      </c>
      <c r="V450">
        <f t="shared" si="98"/>
        <v>35</v>
      </c>
    </row>
    <row r="451" spans="1:22">
      <c r="A451" s="6">
        <v>39629</v>
      </c>
      <c r="B451">
        <v>20</v>
      </c>
      <c r="C451">
        <v>7</v>
      </c>
      <c r="D451">
        <v>20</v>
      </c>
      <c r="E451">
        <v>29</v>
      </c>
      <c r="F451">
        <v>18</v>
      </c>
      <c r="G451">
        <f t="shared" si="92"/>
        <v>47</v>
      </c>
      <c r="H451">
        <v>20</v>
      </c>
      <c r="I451">
        <v>22</v>
      </c>
      <c r="J451">
        <f t="shared" si="93"/>
        <v>42</v>
      </c>
      <c r="K451">
        <f t="shared" si="94"/>
        <v>5</v>
      </c>
      <c r="L451">
        <v>108</v>
      </c>
      <c r="M451">
        <v>81</v>
      </c>
      <c r="N451">
        <f t="shared" si="95"/>
        <v>189</v>
      </c>
      <c r="O451">
        <v>76</v>
      </c>
      <c r="P451">
        <v>74</v>
      </c>
      <c r="Q451">
        <f t="shared" si="96"/>
        <v>150</v>
      </c>
      <c r="R451">
        <f t="shared" si="97"/>
        <v>39</v>
      </c>
      <c r="S451">
        <v>9</v>
      </c>
      <c r="T451">
        <v>114</v>
      </c>
      <c r="U451">
        <v>64</v>
      </c>
      <c r="V451">
        <f t="shared" si="98"/>
        <v>41</v>
      </c>
    </row>
    <row r="452" spans="1:22">
      <c r="A452" s="6">
        <v>39660</v>
      </c>
      <c r="B452">
        <v>20</v>
      </c>
      <c r="C452">
        <v>8</v>
      </c>
      <c r="D452">
        <v>20</v>
      </c>
      <c r="E452">
        <v>27</v>
      </c>
      <c r="F452">
        <v>27</v>
      </c>
      <c r="G452">
        <f t="shared" si="92"/>
        <v>54</v>
      </c>
      <c r="H452">
        <v>22</v>
      </c>
      <c r="I452">
        <v>24</v>
      </c>
      <c r="J452">
        <f t="shared" si="93"/>
        <v>46</v>
      </c>
      <c r="K452">
        <f t="shared" si="94"/>
        <v>8</v>
      </c>
      <c r="L452">
        <v>108</v>
      </c>
      <c r="M452">
        <v>86</v>
      </c>
      <c r="N452">
        <f t="shared" si="95"/>
        <v>194</v>
      </c>
      <c r="O452">
        <v>87</v>
      </c>
      <c r="P452">
        <v>83</v>
      </c>
      <c r="Q452">
        <f t="shared" si="96"/>
        <v>170</v>
      </c>
      <c r="R452">
        <f t="shared" si="97"/>
        <v>24</v>
      </c>
      <c r="S452">
        <v>14</v>
      </c>
      <c r="T452">
        <v>109</v>
      </c>
      <c r="U452">
        <v>75</v>
      </c>
      <c r="V452">
        <f t="shared" si="98"/>
        <v>20</v>
      </c>
    </row>
    <row r="453" spans="1:22">
      <c r="A453" s="6">
        <v>39691</v>
      </c>
      <c r="B453">
        <v>20</v>
      </c>
      <c r="C453">
        <v>9</v>
      </c>
      <c r="D453">
        <v>20</v>
      </c>
      <c r="E453">
        <v>28</v>
      </c>
      <c r="F453">
        <v>22</v>
      </c>
      <c r="G453">
        <f t="shared" si="92"/>
        <v>50</v>
      </c>
      <c r="H453">
        <v>14</v>
      </c>
      <c r="I453">
        <v>11</v>
      </c>
      <c r="J453">
        <f t="shared" si="93"/>
        <v>25</v>
      </c>
      <c r="K453">
        <f t="shared" si="94"/>
        <v>25</v>
      </c>
      <c r="L453">
        <v>84</v>
      </c>
      <c r="M453">
        <v>51</v>
      </c>
      <c r="N453">
        <f t="shared" si="95"/>
        <v>135</v>
      </c>
      <c r="O453">
        <v>98</v>
      </c>
      <c r="P453">
        <v>84</v>
      </c>
      <c r="Q453">
        <f t="shared" si="96"/>
        <v>182</v>
      </c>
      <c r="R453">
        <f t="shared" si="97"/>
        <v>-47</v>
      </c>
      <c r="S453">
        <v>4</v>
      </c>
      <c r="T453">
        <v>87</v>
      </c>
      <c r="U453">
        <v>78</v>
      </c>
      <c r="V453">
        <f t="shared" si="98"/>
        <v>5</v>
      </c>
    </row>
    <row r="454" spans="1:22">
      <c r="A454" s="6">
        <v>39721</v>
      </c>
      <c r="B454">
        <v>20</v>
      </c>
      <c r="C454">
        <v>10</v>
      </c>
      <c r="D454">
        <v>20</v>
      </c>
      <c r="E454">
        <v>26</v>
      </c>
      <c r="F454">
        <v>14</v>
      </c>
      <c r="G454">
        <f t="shared" si="92"/>
        <v>40</v>
      </c>
      <c r="H454">
        <v>21</v>
      </c>
      <c r="I454">
        <v>16</v>
      </c>
      <c r="J454">
        <f t="shared" si="93"/>
        <v>37</v>
      </c>
      <c r="K454">
        <f t="shared" si="94"/>
        <v>3</v>
      </c>
      <c r="L454">
        <v>109</v>
      </c>
      <c r="M454">
        <v>68</v>
      </c>
      <c r="N454">
        <f t="shared" si="95"/>
        <v>177</v>
      </c>
      <c r="O454">
        <v>112</v>
      </c>
      <c r="P454">
        <v>66</v>
      </c>
      <c r="Q454">
        <f t="shared" si="96"/>
        <v>178</v>
      </c>
      <c r="R454">
        <f t="shared" si="97"/>
        <v>-1</v>
      </c>
      <c r="S454">
        <v>7</v>
      </c>
      <c r="T454">
        <v>109</v>
      </c>
      <c r="U454">
        <v>83</v>
      </c>
      <c r="V454">
        <f t="shared" si="98"/>
        <v>19</v>
      </c>
    </row>
    <row r="455" spans="1:22">
      <c r="A455" s="6">
        <v>39752</v>
      </c>
      <c r="B455">
        <v>20</v>
      </c>
      <c r="C455">
        <v>11</v>
      </c>
      <c r="D455">
        <v>20</v>
      </c>
      <c r="E455">
        <v>26</v>
      </c>
      <c r="F455">
        <v>25</v>
      </c>
      <c r="G455">
        <f t="shared" si="92"/>
        <v>51</v>
      </c>
      <c r="H455">
        <v>20</v>
      </c>
      <c r="I455">
        <v>15</v>
      </c>
      <c r="J455">
        <f t="shared" si="93"/>
        <v>35</v>
      </c>
      <c r="K455">
        <f t="shared" si="94"/>
        <v>16</v>
      </c>
      <c r="L455">
        <v>119</v>
      </c>
      <c r="M455">
        <v>109</v>
      </c>
      <c r="N455">
        <f t="shared" si="95"/>
        <v>228</v>
      </c>
      <c r="O455">
        <v>94</v>
      </c>
      <c r="P455">
        <v>90</v>
      </c>
      <c r="Q455">
        <f t="shared" si="96"/>
        <v>184</v>
      </c>
      <c r="R455">
        <f t="shared" si="97"/>
        <v>44</v>
      </c>
      <c r="S455">
        <v>8</v>
      </c>
      <c r="T455">
        <v>129</v>
      </c>
      <c r="U455">
        <v>94</v>
      </c>
      <c r="V455">
        <f t="shared" si="98"/>
        <v>27</v>
      </c>
    </row>
    <row r="456" spans="1:22">
      <c r="A456" s="6">
        <v>39782</v>
      </c>
      <c r="B456">
        <v>20</v>
      </c>
      <c r="C456">
        <v>12</v>
      </c>
      <c r="D456">
        <v>20</v>
      </c>
      <c r="E456">
        <v>19</v>
      </c>
      <c r="F456">
        <v>19</v>
      </c>
      <c r="G456">
        <f t="shared" si="92"/>
        <v>38</v>
      </c>
      <c r="H456">
        <v>22</v>
      </c>
      <c r="I456">
        <v>18</v>
      </c>
      <c r="J456">
        <f t="shared" si="93"/>
        <v>40</v>
      </c>
      <c r="K456">
        <f t="shared" si="94"/>
        <v>-2</v>
      </c>
      <c r="L456">
        <v>68</v>
      </c>
      <c r="M456">
        <v>63</v>
      </c>
      <c r="N456">
        <f t="shared" si="95"/>
        <v>131</v>
      </c>
      <c r="O456">
        <v>70</v>
      </c>
      <c r="P456">
        <v>75</v>
      </c>
      <c r="Q456">
        <f t="shared" si="96"/>
        <v>145</v>
      </c>
      <c r="R456">
        <f t="shared" si="97"/>
        <v>-14</v>
      </c>
      <c r="S456">
        <v>11</v>
      </c>
      <c r="T456">
        <v>74</v>
      </c>
      <c r="U456">
        <v>73</v>
      </c>
      <c r="V456">
        <f t="shared" si="98"/>
        <v>-10</v>
      </c>
    </row>
    <row r="457" spans="1:22">
      <c r="A457" s="6">
        <v>39813</v>
      </c>
      <c r="B457">
        <v>21</v>
      </c>
      <c r="C457">
        <v>1</v>
      </c>
      <c r="D457">
        <v>20</v>
      </c>
      <c r="E457">
        <v>29</v>
      </c>
      <c r="F457">
        <v>19</v>
      </c>
      <c r="G457">
        <f t="shared" si="92"/>
        <v>48</v>
      </c>
      <c r="H457">
        <v>20</v>
      </c>
      <c r="I457">
        <v>19</v>
      </c>
      <c r="J457">
        <f t="shared" si="93"/>
        <v>39</v>
      </c>
      <c r="K457">
        <f t="shared" si="94"/>
        <v>9</v>
      </c>
      <c r="L457">
        <v>119</v>
      </c>
      <c r="M457">
        <v>94</v>
      </c>
      <c r="N457">
        <f t="shared" si="95"/>
        <v>213</v>
      </c>
      <c r="O457">
        <v>78</v>
      </c>
      <c r="P457">
        <v>77</v>
      </c>
      <c r="Q457">
        <f t="shared" si="96"/>
        <v>155</v>
      </c>
      <c r="R457">
        <f t="shared" si="97"/>
        <v>58</v>
      </c>
      <c r="S457">
        <v>11</v>
      </c>
      <c r="T457">
        <v>123</v>
      </c>
      <c r="U457">
        <v>80</v>
      </c>
      <c r="V457">
        <f t="shared" si="98"/>
        <v>32</v>
      </c>
    </row>
    <row r="458" spans="1:22">
      <c r="A458" s="6">
        <v>39844</v>
      </c>
      <c r="B458">
        <v>21</v>
      </c>
      <c r="C458">
        <v>2</v>
      </c>
      <c r="D458">
        <v>20</v>
      </c>
      <c r="E458">
        <v>20</v>
      </c>
      <c r="F458">
        <v>19</v>
      </c>
      <c r="G458">
        <f t="shared" si="92"/>
        <v>39</v>
      </c>
      <c r="H458">
        <v>33</v>
      </c>
      <c r="I458">
        <v>17</v>
      </c>
      <c r="J458">
        <f t="shared" si="93"/>
        <v>50</v>
      </c>
      <c r="K458">
        <f t="shared" si="94"/>
        <v>-11</v>
      </c>
      <c r="L458">
        <v>96</v>
      </c>
      <c r="M458">
        <v>83</v>
      </c>
      <c r="N458">
        <f t="shared" si="95"/>
        <v>179</v>
      </c>
      <c r="O458">
        <v>78</v>
      </c>
      <c r="P458">
        <v>69</v>
      </c>
      <c r="Q458">
        <f t="shared" si="96"/>
        <v>147</v>
      </c>
      <c r="R458">
        <f t="shared" si="97"/>
        <v>32</v>
      </c>
      <c r="S458">
        <v>13</v>
      </c>
      <c r="T458">
        <v>102</v>
      </c>
      <c r="U458">
        <v>69</v>
      </c>
      <c r="V458">
        <f t="shared" si="98"/>
        <v>20</v>
      </c>
    </row>
    <row r="459" spans="1:22">
      <c r="A459" s="6">
        <v>39872</v>
      </c>
      <c r="B459">
        <v>21</v>
      </c>
      <c r="C459">
        <v>3</v>
      </c>
      <c r="D459">
        <v>20</v>
      </c>
      <c r="E459">
        <v>13</v>
      </c>
      <c r="F459">
        <v>31</v>
      </c>
      <c r="G459">
        <f t="shared" si="92"/>
        <v>44</v>
      </c>
      <c r="H459">
        <v>20</v>
      </c>
      <c r="I459">
        <v>18</v>
      </c>
      <c r="J459">
        <f t="shared" si="93"/>
        <v>38</v>
      </c>
      <c r="K459">
        <f t="shared" si="94"/>
        <v>6</v>
      </c>
      <c r="L459">
        <v>90</v>
      </c>
      <c r="M459">
        <v>74</v>
      </c>
      <c r="N459">
        <f t="shared" si="95"/>
        <v>164</v>
      </c>
      <c r="O459">
        <v>107</v>
      </c>
      <c r="P459">
        <v>102</v>
      </c>
      <c r="Q459">
        <f t="shared" si="96"/>
        <v>209</v>
      </c>
      <c r="R459">
        <f t="shared" si="97"/>
        <v>-45</v>
      </c>
      <c r="S459">
        <v>10</v>
      </c>
      <c r="T459">
        <v>109</v>
      </c>
      <c r="U459">
        <v>106</v>
      </c>
      <c r="V459">
        <f t="shared" si="98"/>
        <v>-7</v>
      </c>
    </row>
    <row r="460" spans="1:22">
      <c r="A460" s="6">
        <v>39903</v>
      </c>
      <c r="B460">
        <v>21</v>
      </c>
      <c r="C460">
        <v>4</v>
      </c>
      <c r="D460">
        <v>21</v>
      </c>
      <c r="E460">
        <v>24</v>
      </c>
      <c r="F460">
        <v>23</v>
      </c>
      <c r="G460">
        <f t="shared" si="92"/>
        <v>47</v>
      </c>
      <c r="H460">
        <v>29</v>
      </c>
      <c r="I460">
        <v>14</v>
      </c>
      <c r="J460">
        <f t="shared" si="93"/>
        <v>43</v>
      </c>
      <c r="K460">
        <f t="shared" si="94"/>
        <v>4</v>
      </c>
      <c r="L460">
        <v>188</v>
      </c>
      <c r="M460">
        <v>170</v>
      </c>
      <c r="N460">
        <f t="shared" si="95"/>
        <v>358</v>
      </c>
      <c r="O460">
        <v>243</v>
      </c>
      <c r="P460">
        <v>201</v>
      </c>
      <c r="Q460">
        <f t="shared" si="96"/>
        <v>444</v>
      </c>
      <c r="R460">
        <f t="shared" si="97"/>
        <v>-86</v>
      </c>
      <c r="S460">
        <v>6</v>
      </c>
      <c r="T460">
        <v>174</v>
      </c>
      <c r="U460">
        <v>159</v>
      </c>
      <c r="V460">
        <f t="shared" si="98"/>
        <v>9</v>
      </c>
    </row>
    <row r="461" spans="1:22">
      <c r="A461" s="6">
        <v>39933</v>
      </c>
      <c r="B461">
        <v>21</v>
      </c>
      <c r="C461">
        <v>5</v>
      </c>
      <c r="D461">
        <v>21</v>
      </c>
      <c r="E461">
        <v>23</v>
      </c>
      <c r="F461">
        <v>16</v>
      </c>
      <c r="G461">
        <f t="shared" si="92"/>
        <v>39</v>
      </c>
      <c r="H461">
        <v>21</v>
      </c>
      <c r="I461">
        <v>17</v>
      </c>
      <c r="J461">
        <f t="shared" si="93"/>
        <v>38</v>
      </c>
      <c r="K461">
        <f t="shared" si="94"/>
        <v>1</v>
      </c>
      <c r="L461">
        <v>126</v>
      </c>
      <c r="M461">
        <v>103</v>
      </c>
      <c r="N461">
        <f t="shared" si="95"/>
        <v>229</v>
      </c>
      <c r="O461">
        <v>127</v>
      </c>
      <c r="P461">
        <v>116</v>
      </c>
      <c r="Q461">
        <f t="shared" si="96"/>
        <v>243</v>
      </c>
      <c r="R461">
        <f t="shared" si="97"/>
        <v>-14</v>
      </c>
      <c r="S461">
        <v>10</v>
      </c>
      <c r="T461">
        <v>161</v>
      </c>
      <c r="U461">
        <v>89</v>
      </c>
      <c r="V461">
        <f t="shared" si="98"/>
        <v>62</v>
      </c>
    </row>
    <row r="462" spans="1:22">
      <c r="A462" s="6">
        <v>39964</v>
      </c>
      <c r="B462">
        <v>21</v>
      </c>
      <c r="C462">
        <v>6</v>
      </c>
      <c r="D462">
        <v>21</v>
      </c>
      <c r="E462">
        <v>18</v>
      </c>
      <c r="F462">
        <v>20</v>
      </c>
      <c r="G462">
        <f t="shared" si="92"/>
        <v>38</v>
      </c>
      <c r="H462">
        <v>18</v>
      </c>
      <c r="I462">
        <v>18</v>
      </c>
      <c r="J462">
        <f t="shared" si="93"/>
        <v>36</v>
      </c>
      <c r="K462">
        <f t="shared" si="94"/>
        <v>2</v>
      </c>
      <c r="L462">
        <v>110</v>
      </c>
      <c r="M462">
        <v>57</v>
      </c>
      <c r="N462">
        <f t="shared" si="95"/>
        <v>167</v>
      </c>
      <c r="O462">
        <v>69</v>
      </c>
      <c r="P462">
        <v>59</v>
      </c>
      <c r="Q462">
        <f t="shared" si="96"/>
        <v>128</v>
      </c>
      <c r="R462">
        <f t="shared" si="97"/>
        <v>39</v>
      </c>
      <c r="S462">
        <v>5</v>
      </c>
      <c r="T462">
        <v>127</v>
      </c>
      <c r="U462">
        <v>70</v>
      </c>
      <c r="V462">
        <f t="shared" si="98"/>
        <v>52</v>
      </c>
    </row>
    <row r="463" spans="1:22">
      <c r="A463" s="6">
        <v>39994</v>
      </c>
      <c r="B463">
        <v>21</v>
      </c>
      <c r="C463">
        <v>7</v>
      </c>
      <c r="D463">
        <v>21</v>
      </c>
      <c r="E463">
        <v>26</v>
      </c>
      <c r="F463">
        <v>24</v>
      </c>
      <c r="G463">
        <f t="shared" si="92"/>
        <v>50</v>
      </c>
      <c r="H463">
        <v>24</v>
      </c>
      <c r="I463">
        <v>22</v>
      </c>
      <c r="J463">
        <f t="shared" si="93"/>
        <v>46</v>
      </c>
      <c r="K463">
        <f t="shared" si="94"/>
        <v>4</v>
      </c>
      <c r="L463">
        <v>98</v>
      </c>
      <c r="M463">
        <v>74</v>
      </c>
      <c r="N463">
        <f t="shared" si="95"/>
        <v>172</v>
      </c>
      <c r="O463">
        <v>81</v>
      </c>
      <c r="P463">
        <v>72</v>
      </c>
      <c r="Q463">
        <f t="shared" si="96"/>
        <v>153</v>
      </c>
      <c r="R463">
        <f t="shared" si="97"/>
        <v>19</v>
      </c>
      <c r="S463">
        <v>8</v>
      </c>
      <c r="T463">
        <v>99</v>
      </c>
      <c r="U463">
        <v>83</v>
      </c>
      <c r="V463">
        <f t="shared" si="98"/>
        <v>8</v>
      </c>
    </row>
    <row r="464" spans="1:22">
      <c r="A464" s="6">
        <v>40025</v>
      </c>
      <c r="B464">
        <v>21</v>
      </c>
      <c r="C464">
        <v>8</v>
      </c>
      <c r="D464">
        <v>21</v>
      </c>
      <c r="E464">
        <v>28</v>
      </c>
      <c r="F464">
        <v>28</v>
      </c>
      <c r="G464">
        <f t="shared" si="92"/>
        <v>56</v>
      </c>
      <c r="H464">
        <v>25</v>
      </c>
      <c r="I464">
        <v>14</v>
      </c>
      <c r="J464">
        <f t="shared" si="93"/>
        <v>39</v>
      </c>
      <c r="K464">
        <f t="shared" si="94"/>
        <v>17</v>
      </c>
      <c r="L464">
        <v>104</v>
      </c>
      <c r="M464">
        <v>85</v>
      </c>
      <c r="N464">
        <f t="shared" si="95"/>
        <v>189</v>
      </c>
      <c r="O464">
        <v>107</v>
      </c>
      <c r="P464">
        <v>84</v>
      </c>
      <c r="Q464">
        <f t="shared" si="96"/>
        <v>191</v>
      </c>
      <c r="R464">
        <f t="shared" si="97"/>
        <v>-2</v>
      </c>
      <c r="S464">
        <v>10</v>
      </c>
      <c r="T464">
        <v>112</v>
      </c>
      <c r="U464">
        <v>191</v>
      </c>
      <c r="V464">
        <f t="shared" si="98"/>
        <v>-89</v>
      </c>
    </row>
    <row r="465" spans="1:22">
      <c r="A465" s="6">
        <v>40056</v>
      </c>
      <c r="B465">
        <v>21</v>
      </c>
      <c r="C465">
        <v>9</v>
      </c>
      <c r="D465">
        <v>21</v>
      </c>
      <c r="E465">
        <v>19</v>
      </c>
      <c r="F465">
        <v>23</v>
      </c>
      <c r="G465">
        <f t="shared" si="92"/>
        <v>42</v>
      </c>
      <c r="H465">
        <v>18</v>
      </c>
      <c r="I465">
        <v>9</v>
      </c>
      <c r="J465">
        <f t="shared" si="93"/>
        <v>27</v>
      </c>
      <c r="K465">
        <f t="shared" si="94"/>
        <v>15</v>
      </c>
      <c r="L465">
        <v>101</v>
      </c>
      <c r="M465">
        <v>87</v>
      </c>
      <c r="N465">
        <f t="shared" si="95"/>
        <v>188</v>
      </c>
      <c r="O465">
        <v>73</v>
      </c>
      <c r="P465">
        <v>64</v>
      </c>
      <c r="Q465">
        <f t="shared" si="96"/>
        <v>137</v>
      </c>
      <c r="R465">
        <f t="shared" si="97"/>
        <v>51</v>
      </c>
      <c r="S465">
        <v>6</v>
      </c>
      <c r="T465">
        <v>114</v>
      </c>
      <c r="U465">
        <v>61</v>
      </c>
      <c r="V465">
        <f t="shared" si="98"/>
        <v>47</v>
      </c>
    </row>
    <row r="466" spans="1:22">
      <c r="A466" s="6">
        <v>40086</v>
      </c>
      <c r="B466">
        <v>21</v>
      </c>
      <c r="C466">
        <v>10</v>
      </c>
      <c r="D466">
        <v>21</v>
      </c>
      <c r="E466">
        <v>23</v>
      </c>
      <c r="F466">
        <v>12</v>
      </c>
      <c r="G466">
        <f t="shared" si="92"/>
        <v>35</v>
      </c>
      <c r="H466">
        <v>15</v>
      </c>
      <c r="I466">
        <v>21</v>
      </c>
      <c r="J466">
        <f t="shared" si="93"/>
        <v>36</v>
      </c>
      <c r="K466">
        <f t="shared" si="94"/>
        <v>-1</v>
      </c>
      <c r="L466">
        <v>95</v>
      </c>
      <c r="M466">
        <v>78</v>
      </c>
      <c r="N466">
        <f t="shared" si="95"/>
        <v>173</v>
      </c>
      <c r="O466">
        <v>79</v>
      </c>
      <c r="P466">
        <v>59</v>
      </c>
      <c r="Q466">
        <f t="shared" si="96"/>
        <v>138</v>
      </c>
      <c r="R466">
        <f t="shared" si="97"/>
        <v>35</v>
      </c>
      <c r="S466">
        <v>6</v>
      </c>
      <c r="T466">
        <v>123</v>
      </c>
      <c r="U466">
        <v>138</v>
      </c>
      <c r="V466">
        <f t="shared" si="98"/>
        <v>-21</v>
      </c>
    </row>
    <row r="467" spans="1:22">
      <c r="A467" s="6">
        <v>40117</v>
      </c>
      <c r="B467">
        <v>21</v>
      </c>
      <c r="C467">
        <v>11</v>
      </c>
      <c r="D467">
        <v>21</v>
      </c>
      <c r="E467">
        <v>21</v>
      </c>
      <c r="F467">
        <v>25</v>
      </c>
      <c r="G467">
        <f t="shared" si="92"/>
        <v>46</v>
      </c>
      <c r="H467">
        <v>17</v>
      </c>
      <c r="I467">
        <v>17</v>
      </c>
      <c r="J467">
        <f t="shared" si="93"/>
        <v>34</v>
      </c>
      <c r="K467">
        <f t="shared" si="94"/>
        <v>12</v>
      </c>
      <c r="L467">
        <v>111</v>
      </c>
      <c r="M467">
        <v>89</v>
      </c>
      <c r="N467">
        <f t="shared" si="95"/>
        <v>200</v>
      </c>
      <c r="O467">
        <v>65</v>
      </c>
      <c r="P467">
        <v>50</v>
      </c>
      <c r="Q467">
        <f t="shared" si="96"/>
        <v>115</v>
      </c>
      <c r="R467">
        <f t="shared" si="97"/>
        <v>85</v>
      </c>
      <c r="S467">
        <v>7</v>
      </c>
      <c r="T467">
        <v>119</v>
      </c>
      <c r="U467">
        <v>115</v>
      </c>
      <c r="V467">
        <f t="shared" si="98"/>
        <v>-3</v>
      </c>
    </row>
    <row r="468" spans="1:22">
      <c r="A468" s="6">
        <v>40147</v>
      </c>
      <c r="B468">
        <v>21</v>
      </c>
      <c r="C468">
        <v>12</v>
      </c>
      <c r="D468">
        <v>21</v>
      </c>
      <c r="E468">
        <v>20</v>
      </c>
      <c r="F468">
        <v>22</v>
      </c>
      <c r="G468">
        <f t="shared" si="92"/>
        <v>42</v>
      </c>
      <c r="H468">
        <v>31</v>
      </c>
      <c r="I468">
        <v>27</v>
      </c>
      <c r="J468">
        <f t="shared" si="93"/>
        <v>58</v>
      </c>
      <c r="K468">
        <f t="shared" si="94"/>
        <v>-16</v>
      </c>
      <c r="L468">
        <v>82</v>
      </c>
      <c r="M468">
        <v>71</v>
      </c>
      <c r="N468">
        <f t="shared" si="95"/>
        <v>153</v>
      </c>
      <c r="O468">
        <v>76</v>
      </c>
      <c r="P468">
        <v>65</v>
      </c>
      <c r="Q468">
        <f t="shared" si="96"/>
        <v>141</v>
      </c>
      <c r="R468">
        <f t="shared" si="97"/>
        <v>12</v>
      </c>
      <c r="S468">
        <v>13</v>
      </c>
      <c r="T468">
        <v>85</v>
      </c>
      <c r="U468">
        <v>59</v>
      </c>
      <c r="V468">
        <f t="shared" si="98"/>
        <v>13</v>
      </c>
    </row>
    <row r="469" spans="1:22">
      <c r="A469" s="6">
        <v>40178</v>
      </c>
      <c r="B469">
        <v>22</v>
      </c>
      <c r="C469">
        <v>1</v>
      </c>
      <c r="D469">
        <v>21</v>
      </c>
      <c r="E469">
        <v>20</v>
      </c>
      <c r="F469">
        <v>23</v>
      </c>
      <c r="G469">
        <f t="shared" si="92"/>
        <v>43</v>
      </c>
      <c r="H469">
        <v>27</v>
      </c>
      <c r="I469">
        <v>22</v>
      </c>
      <c r="J469">
        <f t="shared" si="93"/>
        <v>49</v>
      </c>
      <c r="K469">
        <f t="shared" si="94"/>
        <v>-6</v>
      </c>
      <c r="L469">
        <v>95</v>
      </c>
      <c r="M469">
        <v>72</v>
      </c>
      <c r="N469">
        <f t="shared" si="95"/>
        <v>167</v>
      </c>
      <c r="O469">
        <v>75</v>
      </c>
      <c r="P469">
        <v>59</v>
      </c>
      <c r="Q469">
        <f t="shared" si="96"/>
        <v>134</v>
      </c>
      <c r="R469">
        <f t="shared" si="97"/>
        <v>33</v>
      </c>
      <c r="S469">
        <v>17</v>
      </c>
      <c r="T469">
        <v>95</v>
      </c>
      <c r="U469">
        <v>74</v>
      </c>
      <c r="V469">
        <f t="shared" si="98"/>
        <v>4</v>
      </c>
    </row>
    <row r="470" spans="1:22">
      <c r="A470" s="6">
        <v>40209</v>
      </c>
      <c r="B470">
        <v>22</v>
      </c>
      <c r="C470">
        <v>2</v>
      </c>
      <c r="D470">
        <v>21</v>
      </c>
      <c r="E470">
        <v>15</v>
      </c>
      <c r="F470">
        <v>21</v>
      </c>
      <c r="G470">
        <f t="shared" si="92"/>
        <v>36</v>
      </c>
      <c r="H470">
        <v>19</v>
      </c>
      <c r="I470">
        <v>23</v>
      </c>
      <c r="J470">
        <f t="shared" si="93"/>
        <v>42</v>
      </c>
      <c r="K470">
        <f t="shared" si="94"/>
        <v>-6</v>
      </c>
      <c r="L470">
        <v>85</v>
      </c>
      <c r="M470">
        <v>77</v>
      </c>
      <c r="N470">
        <f t="shared" si="95"/>
        <v>162</v>
      </c>
      <c r="O470">
        <v>75</v>
      </c>
      <c r="P470">
        <v>63</v>
      </c>
      <c r="Q470">
        <f t="shared" si="96"/>
        <v>138</v>
      </c>
      <c r="R470">
        <f t="shared" si="97"/>
        <v>24</v>
      </c>
      <c r="S470">
        <v>10</v>
      </c>
      <c r="T470">
        <v>104</v>
      </c>
      <c r="U470">
        <v>70</v>
      </c>
      <c r="V470">
        <f t="shared" si="98"/>
        <v>24</v>
      </c>
    </row>
    <row r="471" spans="1:22">
      <c r="A471" s="6">
        <v>40237</v>
      </c>
      <c r="B471">
        <v>22</v>
      </c>
      <c r="C471">
        <v>3</v>
      </c>
      <c r="D471">
        <v>21</v>
      </c>
      <c r="E471">
        <v>16</v>
      </c>
      <c r="F471">
        <v>14</v>
      </c>
      <c r="G471">
        <f t="shared" si="92"/>
        <v>30</v>
      </c>
      <c r="H471">
        <v>23</v>
      </c>
      <c r="I471">
        <v>16</v>
      </c>
      <c r="J471">
        <f t="shared" si="93"/>
        <v>39</v>
      </c>
      <c r="K471">
        <f t="shared" si="94"/>
        <v>-9</v>
      </c>
      <c r="L471">
        <v>94</v>
      </c>
      <c r="M471">
        <v>92</v>
      </c>
      <c r="N471">
        <f t="shared" si="95"/>
        <v>186</v>
      </c>
      <c r="O471">
        <v>103</v>
      </c>
      <c r="P471">
        <v>75</v>
      </c>
      <c r="Q471">
        <f t="shared" si="96"/>
        <v>178</v>
      </c>
      <c r="R471">
        <f t="shared" si="97"/>
        <v>8</v>
      </c>
      <c r="S471">
        <v>13</v>
      </c>
      <c r="T471">
        <v>115</v>
      </c>
      <c r="U471">
        <v>79</v>
      </c>
      <c r="V471">
        <f t="shared" si="98"/>
        <v>23</v>
      </c>
    </row>
    <row r="472" spans="1:22">
      <c r="A472" s="6">
        <v>40268</v>
      </c>
      <c r="B472">
        <v>22</v>
      </c>
      <c r="C472">
        <v>4</v>
      </c>
      <c r="D472">
        <v>22</v>
      </c>
      <c r="E472">
        <v>24</v>
      </c>
      <c r="F472">
        <v>18</v>
      </c>
      <c r="G472">
        <f t="shared" si="92"/>
        <v>42</v>
      </c>
      <c r="H472">
        <v>27</v>
      </c>
      <c r="I472">
        <v>17</v>
      </c>
      <c r="J472">
        <f t="shared" si="93"/>
        <v>44</v>
      </c>
      <c r="K472">
        <f t="shared" si="94"/>
        <v>-2</v>
      </c>
      <c r="L472">
        <v>200</v>
      </c>
      <c r="M472">
        <v>176</v>
      </c>
      <c r="N472">
        <f t="shared" si="95"/>
        <v>376</v>
      </c>
      <c r="O472">
        <v>194</v>
      </c>
      <c r="P472">
        <v>177</v>
      </c>
      <c r="Q472">
        <f t="shared" si="96"/>
        <v>371</v>
      </c>
      <c r="R472">
        <f t="shared" si="97"/>
        <v>5</v>
      </c>
      <c r="S472">
        <v>14</v>
      </c>
      <c r="T472">
        <v>207</v>
      </c>
      <c r="U472">
        <v>152</v>
      </c>
      <c r="V472">
        <f t="shared" si="98"/>
        <v>41</v>
      </c>
    </row>
    <row r="473" spans="1:22">
      <c r="A473" s="6">
        <v>40298</v>
      </c>
      <c r="B473">
        <v>22</v>
      </c>
      <c r="C473">
        <v>5</v>
      </c>
      <c r="D473">
        <v>22</v>
      </c>
      <c r="E473">
        <v>31</v>
      </c>
      <c r="F473">
        <v>16</v>
      </c>
      <c r="G473">
        <f t="shared" si="92"/>
        <v>47</v>
      </c>
      <c r="H473">
        <v>28</v>
      </c>
      <c r="I473">
        <v>15</v>
      </c>
      <c r="J473">
        <f t="shared" si="93"/>
        <v>43</v>
      </c>
      <c r="K473">
        <f t="shared" si="94"/>
        <v>4</v>
      </c>
      <c r="L473">
        <v>158</v>
      </c>
      <c r="M473">
        <v>113</v>
      </c>
      <c r="N473">
        <f t="shared" si="95"/>
        <v>271</v>
      </c>
      <c r="O473">
        <v>126</v>
      </c>
      <c r="P473">
        <v>112</v>
      </c>
      <c r="Q473">
        <f t="shared" si="96"/>
        <v>238</v>
      </c>
      <c r="R473">
        <f t="shared" si="97"/>
        <v>33</v>
      </c>
      <c r="S473">
        <v>13</v>
      </c>
      <c r="T473">
        <v>161</v>
      </c>
      <c r="U473">
        <v>88</v>
      </c>
      <c r="V473">
        <f t="shared" si="98"/>
        <v>60</v>
      </c>
    </row>
    <row r="474" spans="1:22">
      <c r="A474" s="6">
        <v>40329</v>
      </c>
      <c r="B474">
        <v>22</v>
      </c>
      <c r="C474">
        <v>6</v>
      </c>
      <c r="D474">
        <v>22</v>
      </c>
      <c r="E474">
        <v>25</v>
      </c>
      <c r="F474">
        <v>19</v>
      </c>
      <c r="G474">
        <f t="shared" si="92"/>
        <v>44</v>
      </c>
      <c r="H474">
        <v>25</v>
      </c>
      <c r="I474">
        <v>10</v>
      </c>
      <c r="J474">
        <f t="shared" si="93"/>
        <v>35</v>
      </c>
      <c r="K474">
        <f t="shared" si="94"/>
        <v>9</v>
      </c>
      <c r="L474">
        <v>99</v>
      </c>
      <c r="M474">
        <v>59</v>
      </c>
      <c r="N474">
        <f t="shared" si="95"/>
        <v>158</v>
      </c>
      <c r="O474">
        <v>93</v>
      </c>
      <c r="P474">
        <v>86</v>
      </c>
      <c r="Q474">
        <f t="shared" si="96"/>
        <v>179</v>
      </c>
      <c r="R474">
        <f t="shared" si="97"/>
        <v>-21</v>
      </c>
      <c r="S474">
        <v>10</v>
      </c>
      <c r="T474">
        <v>107</v>
      </c>
      <c r="U474">
        <v>77</v>
      </c>
      <c r="V474">
        <f t="shared" si="98"/>
        <v>20</v>
      </c>
    </row>
    <row r="475" spans="1:22">
      <c r="A475" s="6">
        <v>40359</v>
      </c>
      <c r="B475">
        <v>22</v>
      </c>
      <c r="C475">
        <v>7</v>
      </c>
      <c r="D475">
        <v>22</v>
      </c>
      <c r="E475">
        <v>29</v>
      </c>
      <c r="F475">
        <v>18</v>
      </c>
      <c r="G475">
        <f t="shared" si="92"/>
        <v>47</v>
      </c>
      <c r="H475">
        <v>17</v>
      </c>
      <c r="I475">
        <v>14</v>
      </c>
      <c r="J475">
        <f t="shared" si="93"/>
        <v>31</v>
      </c>
      <c r="K475">
        <f t="shared" si="94"/>
        <v>16</v>
      </c>
      <c r="L475">
        <v>84</v>
      </c>
      <c r="M475">
        <v>63</v>
      </c>
      <c r="N475">
        <f t="shared" si="95"/>
        <v>147</v>
      </c>
      <c r="O475">
        <v>79</v>
      </c>
      <c r="P475">
        <v>75</v>
      </c>
      <c r="Q475">
        <f t="shared" si="96"/>
        <v>154</v>
      </c>
      <c r="R475">
        <f t="shared" si="97"/>
        <v>-7</v>
      </c>
      <c r="S475">
        <v>6</v>
      </c>
      <c r="T475">
        <v>95</v>
      </c>
      <c r="U475">
        <v>71</v>
      </c>
      <c r="V475">
        <f t="shared" si="98"/>
        <v>18</v>
      </c>
    </row>
    <row r="476" spans="1:22">
      <c r="A476" s="6">
        <v>40390</v>
      </c>
      <c r="B476">
        <v>22</v>
      </c>
      <c r="C476">
        <v>8</v>
      </c>
      <c r="D476">
        <v>22</v>
      </c>
      <c r="E476">
        <v>17</v>
      </c>
      <c r="F476">
        <v>13</v>
      </c>
      <c r="G476">
        <f t="shared" si="92"/>
        <v>30</v>
      </c>
      <c r="H476">
        <v>21</v>
      </c>
      <c r="I476">
        <v>16</v>
      </c>
      <c r="J476">
        <f t="shared" si="93"/>
        <v>37</v>
      </c>
      <c r="K476">
        <f t="shared" si="94"/>
        <v>-7</v>
      </c>
      <c r="L476">
        <v>102</v>
      </c>
      <c r="M476">
        <v>73</v>
      </c>
      <c r="N476">
        <f t="shared" si="95"/>
        <v>175</v>
      </c>
      <c r="O476">
        <v>86</v>
      </c>
      <c r="P476">
        <v>83</v>
      </c>
      <c r="Q476">
        <f t="shared" si="96"/>
        <v>169</v>
      </c>
      <c r="R476">
        <f t="shared" si="97"/>
        <v>6</v>
      </c>
      <c r="S476">
        <v>12</v>
      </c>
      <c r="T476">
        <v>105</v>
      </c>
      <c r="U476">
        <v>69</v>
      </c>
      <c r="V476">
        <f t="shared" si="98"/>
        <v>24</v>
      </c>
    </row>
    <row r="477" spans="1:22">
      <c r="A477" s="6">
        <v>40421</v>
      </c>
      <c r="B477">
        <v>22</v>
      </c>
      <c r="C477">
        <v>9</v>
      </c>
      <c r="D477">
        <v>22</v>
      </c>
      <c r="E477">
        <v>18</v>
      </c>
      <c r="F477">
        <v>21</v>
      </c>
      <c r="G477">
        <f t="shared" si="92"/>
        <v>39</v>
      </c>
      <c r="H477">
        <v>15</v>
      </c>
      <c r="I477">
        <v>11</v>
      </c>
      <c r="J477">
        <f t="shared" si="93"/>
        <v>26</v>
      </c>
      <c r="K477">
        <f t="shared" si="94"/>
        <v>13</v>
      </c>
      <c r="L477">
        <v>108</v>
      </c>
      <c r="M477">
        <v>83</v>
      </c>
      <c r="N477">
        <f t="shared" si="95"/>
        <v>191</v>
      </c>
      <c r="O477">
        <v>89</v>
      </c>
      <c r="P477">
        <v>78</v>
      </c>
      <c r="Q477">
        <f t="shared" si="96"/>
        <v>167</v>
      </c>
      <c r="R477">
        <f t="shared" si="97"/>
        <v>24</v>
      </c>
      <c r="S477">
        <v>7</v>
      </c>
      <c r="T477">
        <v>111</v>
      </c>
      <c r="U477">
        <v>76</v>
      </c>
      <c r="V477">
        <f t="shared" si="98"/>
        <v>28</v>
      </c>
    </row>
    <row r="478" spans="1:22">
      <c r="A478" s="6">
        <v>40451</v>
      </c>
      <c r="B478">
        <v>22</v>
      </c>
      <c r="C478">
        <v>10</v>
      </c>
      <c r="D478">
        <v>22</v>
      </c>
      <c r="E478">
        <v>25</v>
      </c>
      <c r="F478">
        <v>19</v>
      </c>
      <c r="G478">
        <f t="shared" si="92"/>
        <v>44</v>
      </c>
      <c r="H478">
        <v>21</v>
      </c>
      <c r="I478">
        <v>16</v>
      </c>
      <c r="J478">
        <f t="shared" si="93"/>
        <v>37</v>
      </c>
      <c r="K478">
        <f t="shared" si="94"/>
        <v>7</v>
      </c>
      <c r="L478">
        <v>102</v>
      </c>
      <c r="M478">
        <v>92</v>
      </c>
      <c r="N478">
        <f t="shared" si="95"/>
        <v>194</v>
      </c>
      <c r="O478">
        <v>79</v>
      </c>
      <c r="P478">
        <v>63</v>
      </c>
      <c r="Q478">
        <f t="shared" si="96"/>
        <v>142</v>
      </c>
      <c r="R478">
        <f t="shared" si="97"/>
        <v>52</v>
      </c>
      <c r="S478">
        <v>11</v>
      </c>
      <c r="T478">
        <v>116</v>
      </c>
      <c r="U478">
        <v>60</v>
      </c>
      <c r="V478">
        <f t="shared" si="98"/>
        <v>45</v>
      </c>
    </row>
    <row r="479" spans="1:22">
      <c r="A479" s="6">
        <v>40482</v>
      </c>
      <c r="B479">
        <v>22</v>
      </c>
      <c r="C479">
        <v>11</v>
      </c>
      <c r="D479">
        <v>22</v>
      </c>
      <c r="E479">
        <v>20</v>
      </c>
      <c r="F479">
        <v>24</v>
      </c>
      <c r="G479">
        <f t="shared" si="92"/>
        <v>44</v>
      </c>
      <c r="H479">
        <v>21</v>
      </c>
      <c r="I479">
        <v>15</v>
      </c>
      <c r="J479">
        <f t="shared" si="93"/>
        <v>36</v>
      </c>
      <c r="K479">
        <f t="shared" si="94"/>
        <v>8</v>
      </c>
      <c r="L479">
        <v>69</v>
      </c>
      <c r="M479">
        <v>69</v>
      </c>
      <c r="N479">
        <f t="shared" si="95"/>
        <v>138</v>
      </c>
      <c r="O479">
        <v>86</v>
      </c>
      <c r="P479">
        <v>80</v>
      </c>
      <c r="Q479">
        <f t="shared" si="96"/>
        <v>166</v>
      </c>
      <c r="R479">
        <f t="shared" si="97"/>
        <v>-28</v>
      </c>
      <c r="S479">
        <v>8</v>
      </c>
      <c r="T479">
        <v>79</v>
      </c>
      <c r="U479">
        <v>75</v>
      </c>
      <c r="V479">
        <f t="shared" si="98"/>
        <v>-4</v>
      </c>
    </row>
    <row r="480" spans="1:22">
      <c r="A480" s="6">
        <v>40512</v>
      </c>
      <c r="B480">
        <v>22</v>
      </c>
      <c r="C480">
        <v>12</v>
      </c>
      <c r="D480">
        <v>22</v>
      </c>
      <c r="E480">
        <v>20</v>
      </c>
      <c r="F480">
        <v>23</v>
      </c>
      <c r="G480">
        <f t="shared" si="92"/>
        <v>43</v>
      </c>
      <c r="H480">
        <v>16</v>
      </c>
      <c r="I480">
        <v>14</v>
      </c>
      <c r="J480">
        <f t="shared" si="93"/>
        <v>30</v>
      </c>
      <c r="K480">
        <f t="shared" si="94"/>
        <v>13</v>
      </c>
      <c r="L480">
        <v>95</v>
      </c>
      <c r="M480">
        <v>65</v>
      </c>
      <c r="N480">
        <f t="shared" si="95"/>
        <v>160</v>
      </c>
      <c r="O480">
        <v>76</v>
      </c>
      <c r="P480">
        <v>66</v>
      </c>
      <c r="Q480">
        <f t="shared" si="96"/>
        <v>142</v>
      </c>
      <c r="R480">
        <f t="shared" si="97"/>
        <v>18</v>
      </c>
      <c r="S480">
        <v>8</v>
      </c>
      <c r="T480">
        <v>102</v>
      </c>
      <c r="U480">
        <v>63</v>
      </c>
      <c r="V480">
        <f t="shared" si="98"/>
        <v>31</v>
      </c>
    </row>
    <row r="481" spans="1:22">
      <c r="A481" s="6">
        <v>40543</v>
      </c>
      <c r="B481">
        <v>23</v>
      </c>
      <c r="C481">
        <v>1</v>
      </c>
      <c r="D481">
        <v>22</v>
      </c>
      <c r="E481">
        <v>17</v>
      </c>
      <c r="F481">
        <v>15</v>
      </c>
      <c r="G481">
        <f t="shared" si="92"/>
        <v>32</v>
      </c>
      <c r="H481">
        <v>24</v>
      </c>
      <c r="I481">
        <v>13</v>
      </c>
      <c r="J481">
        <f t="shared" si="93"/>
        <v>37</v>
      </c>
      <c r="K481">
        <f t="shared" si="94"/>
        <v>-5</v>
      </c>
      <c r="L481">
        <v>109</v>
      </c>
      <c r="M481">
        <v>104</v>
      </c>
      <c r="N481">
        <f t="shared" si="95"/>
        <v>213</v>
      </c>
      <c r="O481">
        <v>97</v>
      </c>
      <c r="P481">
        <v>79</v>
      </c>
      <c r="Q481">
        <f t="shared" si="96"/>
        <v>176</v>
      </c>
      <c r="R481">
        <f t="shared" si="97"/>
        <v>37</v>
      </c>
      <c r="S481">
        <v>5</v>
      </c>
      <c r="T481">
        <v>112</v>
      </c>
      <c r="U481">
        <v>78</v>
      </c>
      <c r="V481">
        <f t="shared" si="98"/>
        <v>29</v>
      </c>
    </row>
    <row r="482" spans="1:22">
      <c r="A482" s="6">
        <v>40574</v>
      </c>
      <c r="B482">
        <v>23</v>
      </c>
      <c r="C482">
        <v>2</v>
      </c>
      <c r="D482">
        <v>22</v>
      </c>
      <c r="E482">
        <v>26</v>
      </c>
      <c r="F482">
        <v>28</v>
      </c>
      <c r="G482">
        <f t="shared" si="92"/>
        <v>54</v>
      </c>
      <c r="H482">
        <v>24</v>
      </c>
      <c r="I482">
        <v>24</v>
      </c>
      <c r="J482">
        <f t="shared" si="93"/>
        <v>48</v>
      </c>
      <c r="K482">
        <f t="shared" si="94"/>
        <v>6</v>
      </c>
      <c r="L482">
        <v>77</v>
      </c>
      <c r="M482">
        <v>61</v>
      </c>
      <c r="N482">
        <f t="shared" si="95"/>
        <v>138</v>
      </c>
      <c r="O482">
        <v>84</v>
      </c>
      <c r="P482">
        <v>59</v>
      </c>
      <c r="Q482">
        <f t="shared" si="96"/>
        <v>143</v>
      </c>
      <c r="R482">
        <f t="shared" si="97"/>
        <v>-5</v>
      </c>
      <c r="S482">
        <v>17</v>
      </c>
      <c r="T482">
        <v>93</v>
      </c>
      <c r="U482">
        <v>67</v>
      </c>
      <c r="V482">
        <f t="shared" si="98"/>
        <v>9</v>
      </c>
    </row>
    <row r="483" spans="1:22">
      <c r="A483" s="6">
        <v>40602</v>
      </c>
      <c r="B483">
        <v>23</v>
      </c>
      <c r="C483">
        <v>3</v>
      </c>
      <c r="D483">
        <v>22</v>
      </c>
      <c r="E483">
        <v>11</v>
      </c>
      <c r="F483">
        <v>21</v>
      </c>
      <c r="G483">
        <f t="shared" si="92"/>
        <v>32</v>
      </c>
      <c r="H483">
        <v>26</v>
      </c>
      <c r="I483">
        <v>19</v>
      </c>
      <c r="J483">
        <f t="shared" si="93"/>
        <v>45</v>
      </c>
      <c r="K483">
        <f t="shared" si="94"/>
        <v>-13</v>
      </c>
      <c r="L483">
        <v>90</v>
      </c>
      <c r="M483">
        <v>72</v>
      </c>
      <c r="N483">
        <f t="shared" si="95"/>
        <v>162</v>
      </c>
      <c r="O483">
        <v>71</v>
      </c>
      <c r="P483">
        <v>71</v>
      </c>
      <c r="Q483">
        <f t="shared" si="96"/>
        <v>142</v>
      </c>
      <c r="R483">
        <f t="shared" si="97"/>
        <v>20</v>
      </c>
      <c r="S483">
        <v>18</v>
      </c>
      <c r="T483">
        <v>94</v>
      </c>
      <c r="U483">
        <v>65</v>
      </c>
      <c r="V483">
        <f t="shared" si="98"/>
        <v>11</v>
      </c>
    </row>
    <row r="484" spans="1:22">
      <c r="A484" s="6">
        <v>40633</v>
      </c>
      <c r="B484">
        <v>23</v>
      </c>
      <c r="C484">
        <v>4</v>
      </c>
      <c r="D484">
        <v>23</v>
      </c>
      <c r="E484">
        <v>20</v>
      </c>
      <c r="F484">
        <v>18</v>
      </c>
      <c r="G484">
        <f t="shared" si="92"/>
        <v>38</v>
      </c>
      <c r="H484">
        <v>26</v>
      </c>
      <c r="I484">
        <v>17</v>
      </c>
      <c r="J484">
        <f t="shared" si="93"/>
        <v>43</v>
      </c>
      <c r="K484">
        <f t="shared" si="94"/>
        <v>-5</v>
      </c>
      <c r="L484">
        <v>204</v>
      </c>
      <c r="M484">
        <v>144</v>
      </c>
      <c r="N484">
        <f t="shared" si="95"/>
        <v>348</v>
      </c>
      <c r="O484">
        <v>202</v>
      </c>
      <c r="P484">
        <v>174</v>
      </c>
      <c r="Q484">
        <f t="shared" si="96"/>
        <v>376</v>
      </c>
      <c r="R484">
        <f t="shared" si="97"/>
        <v>-28</v>
      </c>
      <c r="S484">
        <v>16</v>
      </c>
      <c r="T484">
        <v>210</v>
      </c>
      <c r="U484">
        <v>120</v>
      </c>
      <c r="V484">
        <f t="shared" si="98"/>
        <v>74</v>
      </c>
    </row>
    <row r="485" spans="1:22">
      <c r="A485" s="6">
        <v>40663</v>
      </c>
      <c r="B485">
        <v>23</v>
      </c>
      <c r="C485">
        <v>5</v>
      </c>
      <c r="D485">
        <v>23</v>
      </c>
      <c r="E485">
        <v>10</v>
      </c>
      <c r="F485">
        <v>19</v>
      </c>
      <c r="G485">
        <f t="shared" si="92"/>
        <v>29</v>
      </c>
      <c r="H485">
        <v>28</v>
      </c>
      <c r="I485">
        <v>14</v>
      </c>
      <c r="J485">
        <f t="shared" si="93"/>
        <v>42</v>
      </c>
      <c r="K485">
        <f t="shared" si="94"/>
        <v>-13</v>
      </c>
      <c r="L485">
        <v>157</v>
      </c>
      <c r="M485">
        <v>134</v>
      </c>
      <c r="N485">
        <f t="shared" si="95"/>
        <v>291</v>
      </c>
      <c r="O485">
        <v>162</v>
      </c>
      <c r="P485">
        <v>145</v>
      </c>
      <c r="Q485">
        <f t="shared" si="96"/>
        <v>307</v>
      </c>
      <c r="R485">
        <f t="shared" si="97"/>
        <v>-16</v>
      </c>
      <c r="S485">
        <v>11</v>
      </c>
      <c r="T485">
        <v>166</v>
      </c>
      <c r="U485">
        <v>115</v>
      </c>
      <c r="V485">
        <f t="shared" si="98"/>
        <v>40</v>
      </c>
    </row>
    <row r="486" spans="1:22">
      <c r="A486" s="6">
        <v>40694</v>
      </c>
      <c r="B486">
        <v>23</v>
      </c>
      <c r="C486">
        <v>6</v>
      </c>
      <c r="D486">
        <v>23</v>
      </c>
      <c r="E486">
        <v>21</v>
      </c>
      <c r="F486">
        <v>21</v>
      </c>
      <c r="G486">
        <f t="shared" si="92"/>
        <v>42</v>
      </c>
      <c r="H486">
        <v>28</v>
      </c>
      <c r="I486">
        <v>15</v>
      </c>
      <c r="J486">
        <f t="shared" si="93"/>
        <v>43</v>
      </c>
      <c r="K486">
        <f t="shared" si="94"/>
        <v>-1</v>
      </c>
      <c r="L486">
        <v>104</v>
      </c>
      <c r="M486">
        <v>72</v>
      </c>
      <c r="N486">
        <f t="shared" si="95"/>
        <v>176</v>
      </c>
      <c r="O486">
        <v>76</v>
      </c>
      <c r="P486">
        <v>63</v>
      </c>
      <c r="Q486">
        <f t="shared" si="96"/>
        <v>139</v>
      </c>
      <c r="R486">
        <f t="shared" si="97"/>
        <v>37</v>
      </c>
      <c r="S486">
        <v>11</v>
      </c>
      <c r="T486">
        <v>111</v>
      </c>
      <c r="U486">
        <v>65</v>
      </c>
      <c r="V486">
        <f t="shared" si="98"/>
        <v>35</v>
      </c>
    </row>
    <row r="487" spans="1:22">
      <c r="A487" s="6">
        <v>40724</v>
      </c>
      <c r="B487">
        <v>23</v>
      </c>
      <c r="C487">
        <v>7</v>
      </c>
      <c r="D487">
        <v>23</v>
      </c>
      <c r="E487">
        <v>20</v>
      </c>
      <c r="F487">
        <v>31</v>
      </c>
      <c r="G487">
        <f t="shared" si="92"/>
        <v>51</v>
      </c>
      <c r="H487">
        <v>17</v>
      </c>
      <c r="I487">
        <v>13</v>
      </c>
      <c r="J487">
        <f t="shared" si="93"/>
        <v>30</v>
      </c>
      <c r="K487">
        <f t="shared" si="94"/>
        <v>21</v>
      </c>
      <c r="L487">
        <v>80</v>
      </c>
      <c r="M487">
        <v>61</v>
      </c>
      <c r="N487">
        <f t="shared" si="95"/>
        <v>141</v>
      </c>
      <c r="O487">
        <v>69</v>
      </c>
      <c r="P487">
        <v>55</v>
      </c>
      <c r="Q487">
        <f t="shared" si="96"/>
        <v>124</v>
      </c>
      <c r="R487">
        <f t="shared" si="97"/>
        <v>17</v>
      </c>
      <c r="S487">
        <v>9</v>
      </c>
      <c r="T487">
        <v>105</v>
      </c>
      <c r="U487">
        <v>64</v>
      </c>
      <c r="V487">
        <f t="shared" si="98"/>
        <v>32</v>
      </c>
    </row>
    <row r="488" spans="1:22">
      <c r="A488" s="6">
        <v>40755</v>
      </c>
      <c r="B488">
        <v>23</v>
      </c>
      <c r="C488">
        <v>8</v>
      </c>
      <c r="D488">
        <v>23</v>
      </c>
      <c r="E488">
        <v>28</v>
      </c>
      <c r="F488">
        <v>26</v>
      </c>
      <c r="G488">
        <f t="shared" si="92"/>
        <v>54</v>
      </c>
      <c r="H488">
        <v>21</v>
      </c>
      <c r="I488">
        <v>13</v>
      </c>
      <c r="J488">
        <f t="shared" si="93"/>
        <v>34</v>
      </c>
      <c r="K488">
        <f t="shared" si="94"/>
        <v>20</v>
      </c>
      <c r="L488">
        <v>86</v>
      </c>
      <c r="M488">
        <v>58</v>
      </c>
      <c r="N488">
        <f t="shared" si="95"/>
        <v>144</v>
      </c>
      <c r="O488">
        <v>88</v>
      </c>
      <c r="P488">
        <v>61</v>
      </c>
      <c r="Q488">
        <f t="shared" si="96"/>
        <v>149</v>
      </c>
      <c r="R488">
        <f t="shared" si="97"/>
        <v>-5</v>
      </c>
      <c r="S488">
        <v>9</v>
      </c>
      <c r="T488">
        <v>102</v>
      </c>
      <c r="U488">
        <v>72</v>
      </c>
      <c r="V488">
        <f t="shared" si="98"/>
        <v>21</v>
      </c>
    </row>
    <row r="489" spans="1:22">
      <c r="A489" s="6">
        <v>40786</v>
      </c>
      <c r="B489">
        <v>23</v>
      </c>
      <c r="C489">
        <v>9</v>
      </c>
      <c r="D489">
        <v>23</v>
      </c>
      <c r="E489">
        <v>37</v>
      </c>
      <c r="F489">
        <v>19</v>
      </c>
      <c r="G489">
        <f t="shared" si="92"/>
        <v>56</v>
      </c>
      <c r="H489">
        <v>20</v>
      </c>
      <c r="I489">
        <v>23</v>
      </c>
      <c r="J489">
        <f t="shared" si="93"/>
        <v>43</v>
      </c>
      <c r="K489">
        <f t="shared" si="94"/>
        <v>13</v>
      </c>
      <c r="L489">
        <v>89</v>
      </c>
      <c r="M489">
        <v>78</v>
      </c>
      <c r="N489">
        <f t="shared" si="95"/>
        <v>167</v>
      </c>
      <c r="O489">
        <v>96</v>
      </c>
      <c r="P489">
        <v>87</v>
      </c>
      <c r="Q489">
        <f t="shared" si="96"/>
        <v>183</v>
      </c>
      <c r="R489">
        <f t="shared" si="97"/>
        <v>-16</v>
      </c>
      <c r="S489">
        <v>11</v>
      </c>
      <c r="T489">
        <v>86</v>
      </c>
      <c r="U489">
        <v>71</v>
      </c>
      <c r="V489">
        <f t="shared" si="98"/>
        <v>4</v>
      </c>
    </row>
    <row r="490" spans="1:22">
      <c r="A490" s="6">
        <v>40816</v>
      </c>
      <c r="B490">
        <v>23</v>
      </c>
      <c r="C490">
        <v>10</v>
      </c>
      <c r="D490">
        <v>23</v>
      </c>
      <c r="E490">
        <v>18</v>
      </c>
      <c r="F490">
        <v>21</v>
      </c>
      <c r="G490">
        <f t="shared" si="92"/>
        <v>39</v>
      </c>
      <c r="H490">
        <v>19</v>
      </c>
      <c r="I490">
        <v>19</v>
      </c>
      <c r="J490">
        <f t="shared" si="93"/>
        <v>38</v>
      </c>
      <c r="K490">
        <f t="shared" si="94"/>
        <v>1</v>
      </c>
      <c r="L490">
        <v>96</v>
      </c>
      <c r="M490">
        <v>79</v>
      </c>
      <c r="N490">
        <f t="shared" si="95"/>
        <v>175</v>
      </c>
      <c r="O490">
        <v>83</v>
      </c>
      <c r="P490">
        <v>62</v>
      </c>
      <c r="Q490">
        <f t="shared" si="96"/>
        <v>145</v>
      </c>
      <c r="R490">
        <f t="shared" si="97"/>
        <v>30</v>
      </c>
      <c r="S490">
        <v>14</v>
      </c>
      <c r="T490">
        <v>87</v>
      </c>
      <c r="U490">
        <v>76</v>
      </c>
      <c r="V490">
        <f t="shared" si="98"/>
        <v>-3</v>
      </c>
    </row>
    <row r="491" spans="1:22">
      <c r="A491" s="6">
        <v>40847</v>
      </c>
      <c r="B491">
        <v>23</v>
      </c>
      <c r="C491">
        <v>11</v>
      </c>
      <c r="D491">
        <v>23</v>
      </c>
      <c r="E491">
        <v>20</v>
      </c>
      <c r="F491">
        <v>12</v>
      </c>
      <c r="G491">
        <f t="shared" si="92"/>
        <v>32</v>
      </c>
      <c r="H491">
        <v>17</v>
      </c>
      <c r="I491">
        <v>17</v>
      </c>
      <c r="J491">
        <f t="shared" si="93"/>
        <v>34</v>
      </c>
      <c r="K491">
        <f t="shared" si="94"/>
        <v>-2</v>
      </c>
      <c r="L491">
        <v>102</v>
      </c>
      <c r="M491">
        <v>74</v>
      </c>
      <c r="N491">
        <f t="shared" si="95"/>
        <v>176</v>
      </c>
      <c r="O491">
        <v>97</v>
      </c>
      <c r="P491">
        <v>69</v>
      </c>
      <c r="Q491">
        <f t="shared" si="96"/>
        <v>166</v>
      </c>
      <c r="R491">
        <f t="shared" si="97"/>
        <v>10</v>
      </c>
      <c r="S491">
        <v>15</v>
      </c>
      <c r="T491">
        <v>115</v>
      </c>
      <c r="U491">
        <v>76</v>
      </c>
      <c r="V491">
        <f t="shared" si="98"/>
        <v>24</v>
      </c>
    </row>
    <row r="492" spans="1:22">
      <c r="A492" s="6">
        <v>40877</v>
      </c>
      <c r="B492">
        <v>23</v>
      </c>
      <c r="C492">
        <v>12</v>
      </c>
      <c r="D492">
        <v>23</v>
      </c>
      <c r="E492">
        <v>14</v>
      </c>
      <c r="F492">
        <v>13</v>
      </c>
      <c r="G492">
        <f t="shared" si="92"/>
        <v>27</v>
      </c>
      <c r="H492">
        <v>32</v>
      </c>
      <c r="I492">
        <v>12</v>
      </c>
      <c r="J492">
        <f t="shared" si="93"/>
        <v>44</v>
      </c>
      <c r="K492">
        <f t="shared" si="94"/>
        <v>-17</v>
      </c>
      <c r="L492">
        <v>81</v>
      </c>
      <c r="M492">
        <v>74</v>
      </c>
      <c r="N492">
        <f t="shared" si="95"/>
        <v>155</v>
      </c>
      <c r="O492">
        <v>108</v>
      </c>
      <c r="P492">
        <v>72</v>
      </c>
      <c r="Q492">
        <f t="shared" si="96"/>
        <v>180</v>
      </c>
      <c r="R492">
        <f t="shared" si="97"/>
        <v>-25</v>
      </c>
      <c r="S492">
        <v>9</v>
      </c>
      <c r="T492">
        <v>87</v>
      </c>
      <c r="U492">
        <v>97</v>
      </c>
      <c r="V492">
        <f t="shared" si="98"/>
        <v>-19</v>
      </c>
    </row>
    <row r="493" spans="1:22">
      <c r="A493" s="6">
        <v>40908</v>
      </c>
      <c r="B493">
        <v>24</v>
      </c>
      <c r="C493">
        <v>1</v>
      </c>
      <c r="D493">
        <v>23</v>
      </c>
      <c r="E493">
        <v>20</v>
      </c>
      <c r="F493">
        <v>11</v>
      </c>
      <c r="G493">
        <f t="shared" si="92"/>
        <v>31</v>
      </c>
      <c r="H493">
        <v>19</v>
      </c>
      <c r="I493">
        <v>24</v>
      </c>
      <c r="J493">
        <f t="shared" si="93"/>
        <v>43</v>
      </c>
      <c r="K493">
        <f t="shared" si="94"/>
        <v>-12</v>
      </c>
      <c r="L493">
        <v>74</v>
      </c>
      <c r="M493">
        <v>79</v>
      </c>
      <c r="N493">
        <f t="shared" si="95"/>
        <v>153</v>
      </c>
      <c r="O493">
        <v>72</v>
      </c>
      <c r="P493">
        <v>68</v>
      </c>
      <c r="Q493">
        <f t="shared" si="96"/>
        <v>140</v>
      </c>
      <c r="R493">
        <f t="shared" si="97"/>
        <v>13</v>
      </c>
      <c r="S493">
        <v>10</v>
      </c>
      <c r="T493">
        <v>88</v>
      </c>
      <c r="U493">
        <v>54</v>
      </c>
      <c r="V493">
        <f t="shared" si="98"/>
        <v>24</v>
      </c>
    </row>
    <row r="494" spans="1:22">
      <c r="A494" s="6">
        <v>40939</v>
      </c>
      <c r="B494">
        <v>24</v>
      </c>
      <c r="C494">
        <v>2</v>
      </c>
      <c r="D494">
        <v>23</v>
      </c>
      <c r="E494">
        <v>16</v>
      </c>
      <c r="F494">
        <v>17</v>
      </c>
      <c r="G494">
        <f t="shared" si="92"/>
        <v>33</v>
      </c>
      <c r="H494">
        <v>33</v>
      </c>
      <c r="I494">
        <v>28</v>
      </c>
      <c r="J494">
        <f t="shared" si="93"/>
        <v>61</v>
      </c>
      <c r="K494">
        <f t="shared" si="94"/>
        <v>-28</v>
      </c>
      <c r="L494">
        <v>81</v>
      </c>
      <c r="M494">
        <v>73</v>
      </c>
      <c r="N494">
        <f t="shared" si="95"/>
        <v>154</v>
      </c>
      <c r="O494">
        <v>103</v>
      </c>
      <c r="P494">
        <v>67</v>
      </c>
      <c r="Q494">
        <f t="shared" si="96"/>
        <v>170</v>
      </c>
      <c r="R494">
        <f t="shared" si="97"/>
        <v>-16</v>
      </c>
      <c r="S494">
        <v>19</v>
      </c>
      <c r="T494">
        <v>86</v>
      </c>
      <c r="U494">
        <v>83</v>
      </c>
      <c r="V494">
        <f t="shared" si="98"/>
        <v>-16</v>
      </c>
    </row>
    <row r="495" spans="1:22">
      <c r="A495" s="6">
        <v>40968</v>
      </c>
      <c r="B495">
        <v>24</v>
      </c>
      <c r="C495">
        <v>3</v>
      </c>
      <c r="D495">
        <v>23</v>
      </c>
      <c r="E495">
        <v>16</v>
      </c>
      <c r="F495">
        <v>17</v>
      </c>
      <c r="G495">
        <f t="shared" si="92"/>
        <v>33</v>
      </c>
      <c r="H495">
        <v>26</v>
      </c>
      <c r="I495">
        <v>20</v>
      </c>
      <c r="J495">
        <f t="shared" si="93"/>
        <v>46</v>
      </c>
      <c r="K495">
        <f t="shared" si="94"/>
        <v>-13</v>
      </c>
      <c r="L495">
        <v>104</v>
      </c>
      <c r="M495">
        <v>83</v>
      </c>
      <c r="N495">
        <f t="shared" si="95"/>
        <v>187</v>
      </c>
      <c r="O495">
        <v>89</v>
      </c>
      <c r="P495">
        <v>71</v>
      </c>
      <c r="Q495">
        <f t="shared" si="96"/>
        <v>160</v>
      </c>
      <c r="R495">
        <f t="shared" si="97"/>
        <v>27</v>
      </c>
      <c r="S495">
        <v>18</v>
      </c>
      <c r="T495">
        <v>121</v>
      </c>
      <c r="U495">
        <v>76</v>
      </c>
      <c r="V495">
        <f t="shared" si="98"/>
        <v>27</v>
      </c>
    </row>
    <row r="496" spans="1:22">
      <c r="A496" s="6">
        <v>40999</v>
      </c>
      <c r="B496">
        <v>24</v>
      </c>
      <c r="C496">
        <v>4</v>
      </c>
      <c r="D496">
        <v>24</v>
      </c>
      <c r="E496">
        <v>22</v>
      </c>
      <c r="F496">
        <v>12</v>
      </c>
      <c r="G496">
        <f t="shared" si="92"/>
        <v>34</v>
      </c>
      <c r="H496">
        <v>26</v>
      </c>
      <c r="I496">
        <v>16</v>
      </c>
      <c r="J496">
        <f t="shared" si="93"/>
        <v>42</v>
      </c>
      <c r="K496">
        <f t="shared" si="94"/>
        <v>-8</v>
      </c>
      <c r="L496">
        <v>185</v>
      </c>
      <c r="M496">
        <v>150</v>
      </c>
      <c r="N496">
        <f t="shared" si="95"/>
        <v>335</v>
      </c>
      <c r="O496">
        <v>188</v>
      </c>
      <c r="P496">
        <v>146</v>
      </c>
      <c r="Q496">
        <f t="shared" si="96"/>
        <v>334</v>
      </c>
      <c r="R496">
        <f t="shared" si="97"/>
        <v>1</v>
      </c>
      <c r="S496">
        <v>14</v>
      </c>
      <c r="T496">
        <v>206</v>
      </c>
      <c r="U496">
        <v>131</v>
      </c>
      <c r="V496">
        <f t="shared" si="98"/>
        <v>61</v>
      </c>
    </row>
    <row r="497" spans="1:22">
      <c r="A497" s="6">
        <v>41029</v>
      </c>
      <c r="B497">
        <v>24</v>
      </c>
      <c r="C497">
        <v>5</v>
      </c>
      <c r="D497">
        <v>24</v>
      </c>
      <c r="E497">
        <v>15</v>
      </c>
      <c r="F497">
        <v>27</v>
      </c>
      <c r="G497">
        <f t="shared" si="92"/>
        <v>42</v>
      </c>
      <c r="H497">
        <v>25</v>
      </c>
      <c r="I497">
        <v>23</v>
      </c>
      <c r="J497">
        <f t="shared" si="93"/>
        <v>48</v>
      </c>
      <c r="K497">
        <f t="shared" si="94"/>
        <v>-6</v>
      </c>
      <c r="L497">
        <v>163</v>
      </c>
      <c r="M497">
        <v>117</v>
      </c>
      <c r="N497">
        <f t="shared" si="95"/>
        <v>280</v>
      </c>
      <c r="O497">
        <v>114</v>
      </c>
      <c r="P497">
        <v>104</v>
      </c>
      <c r="Q497">
        <f t="shared" si="96"/>
        <v>218</v>
      </c>
      <c r="R497">
        <f t="shared" si="97"/>
        <v>62</v>
      </c>
      <c r="S497">
        <v>11</v>
      </c>
      <c r="T497">
        <v>201</v>
      </c>
      <c r="U497">
        <v>83</v>
      </c>
      <c r="V497">
        <f t="shared" si="98"/>
        <v>107</v>
      </c>
    </row>
    <row r="498" spans="1:22">
      <c r="A498" s="6">
        <v>41060</v>
      </c>
      <c r="B498">
        <v>24</v>
      </c>
      <c r="C498">
        <v>6</v>
      </c>
      <c r="D498">
        <v>24</v>
      </c>
      <c r="E498">
        <v>20</v>
      </c>
      <c r="F498">
        <v>13</v>
      </c>
      <c r="G498">
        <f t="shared" si="92"/>
        <v>33</v>
      </c>
      <c r="H498">
        <v>20</v>
      </c>
      <c r="I498">
        <v>36</v>
      </c>
      <c r="J498">
        <f t="shared" si="93"/>
        <v>56</v>
      </c>
      <c r="K498">
        <f t="shared" si="94"/>
        <v>-23</v>
      </c>
      <c r="L498">
        <v>97</v>
      </c>
      <c r="M498">
        <v>70</v>
      </c>
      <c r="N498">
        <f t="shared" si="95"/>
        <v>167</v>
      </c>
      <c r="O498">
        <v>67</v>
      </c>
      <c r="P498">
        <v>60</v>
      </c>
      <c r="Q498">
        <f t="shared" si="96"/>
        <v>127</v>
      </c>
      <c r="R498">
        <f t="shared" si="97"/>
        <v>40</v>
      </c>
      <c r="S498">
        <v>19</v>
      </c>
      <c r="T498">
        <v>120</v>
      </c>
      <c r="U498">
        <v>59</v>
      </c>
      <c r="V498">
        <f t="shared" si="98"/>
        <v>42</v>
      </c>
    </row>
    <row r="499" spans="1:22">
      <c r="A499" s="6">
        <v>41090</v>
      </c>
      <c r="B499">
        <v>24</v>
      </c>
      <c r="C499">
        <v>7</v>
      </c>
      <c r="D499">
        <v>24</v>
      </c>
      <c r="E499">
        <v>18</v>
      </c>
      <c r="F499">
        <v>25</v>
      </c>
      <c r="G499">
        <f t="shared" si="92"/>
        <v>43</v>
      </c>
      <c r="H499">
        <v>26</v>
      </c>
      <c r="I499">
        <v>22</v>
      </c>
      <c r="J499">
        <f t="shared" si="93"/>
        <v>48</v>
      </c>
      <c r="K499">
        <f t="shared" si="94"/>
        <v>-5</v>
      </c>
      <c r="L499">
        <v>77</v>
      </c>
      <c r="M499">
        <v>60</v>
      </c>
      <c r="N499">
        <f t="shared" si="95"/>
        <v>137</v>
      </c>
      <c r="O499">
        <v>86</v>
      </c>
      <c r="P499">
        <v>57</v>
      </c>
      <c r="Q499">
        <f t="shared" si="96"/>
        <v>143</v>
      </c>
      <c r="R499">
        <f t="shared" si="97"/>
        <v>-6</v>
      </c>
      <c r="S499">
        <v>16</v>
      </c>
      <c r="T499">
        <v>74</v>
      </c>
      <c r="U499">
        <v>70</v>
      </c>
      <c r="V499">
        <f t="shared" si="98"/>
        <v>-12</v>
      </c>
    </row>
    <row r="500" spans="1:22">
      <c r="A500" s="6">
        <v>41121</v>
      </c>
      <c r="B500">
        <v>24</v>
      </c>
      <c r="C500">
        <v>8</v>
      </c>
      <c r="D500">
        <v>24</v>
      </c>
      <c r="E500">
        <v>20</v>
      </c>
      <c r="F500">
        <v>29</v>
      </c>
      <c r="G500">
        <f t="shared" si="92"/>
        <v>49</v>
      </c>
      <c r="H500">
        <v>27</v>
      </c>
      <c r="I500">
        <v>22</v>
      </c>
      <c r="J500">
        <f t="shared" si="93"/>
        <v>49</v>
      </c>
      <c r="K500">
        <f t="shared" si="94"/>
        <v>0</v>
      </c>
      <c r="L500">
        <v>96</v>
      </c>
      <c r="M500">
        <v>81</v>
      </c>
      <c r="N500">
        <f t="shared" si="95"/>
        <v>177</v>
      </c>
      <c r="O500">
        <v>99</v>
      </c>
      <c r="P500">
        <v>102</v>
      </c>
      <c r="Q500">
        <f t="shared" si="96"/>
        <v>201</v>
      </c>
      <c r="R500">
        <f t="shared" si="97"/>
        <v>-24</v>
      </c>
      <c r="S500">
        <v>16</v>
      </c>
      <c r="T500">
        <v>110</v>
      </c>
      <c r="U500">
        <v>100</v>
      </c>
      <c r="V500">
        <f t="shared" si="98"/>
        <v>-6</v>
      </c>
    </row>
    <row r="501" spans="1:22">
      <c r="A501" s="6">
        <v>41152</v>
      </c>
      <c r="B501">
        <v>24</v>
      </c>
      <c r="C501">
        <v>9</v>
      </c>
      <c r="D501">
        <v>24</v>
      </c>
      <c r="E501">
        <v>22</v>
      </c>
      <c r="F501">
        <v>28</v>
      </c>
      <c r="G501">
        <f t="shared" si="92"/>
        <v>50</v>
      </c>
      <c r="H501">
        <v>19</v>
      </c>
      <c r="I501">
        <v>17</v>
      </c>
      <c r="J501">
        <f t="shared" si="93"/>
        <v>36</v>
      </c>
      <c r="K501">
        <f t="shared" si="94"/>
        <v>14</v>
      </c>
      <c r="L501">
        <v>111</v>
      </c>
      <c r="M501">
        <v>88</v>
      </c>
      <c r="N501">
        <f t="shared" si="95"/>
        <v>199</v>
      </c>
      <c r="O501">
        <v>74</v>
      </c>
      <c r="P501">
        <v>68</v>
      </c>
      <c r="Q501">
        <f t="shared" si="96"/>
        <v>142</v>
      </c>
      <c r="R501">
        <f t="shared" si="97"/>
        <v>57</v>
      </c>
      <c r="S501">
        <v>11</v>
      </c>
      <c r="T501">
        <v>123</v>
      </c>
      <c r="U501">
        <v>66</v>
      </c>
      <c r="V501">
        <f t="shared" si="98"/>
        <v>46</v>
      </c>
    </row>
    <row r="502" spans="1:22">
      <c r="A502" s="6">
        <v>41182</v>
      </c>
      <c r="B502">
        <v>24</v>
      </c>
      <c r="C502">
        <v>10</v>
      </c>
      <c r="D502">
        <v>24</v>
      </c>
      <c r="E502">
        <v>29</v>
      </c>
      <c r="F502">
        <v>16</v>
      </c>
      <c r="G502">
        <f t="shared" si="92"/>
        <v>45</v>
      </c>
      <c r="H502">
        <v>21</v>
      </c>
      <c r="I502">
        <v>11</v>
      </c>
      <c r="J502">
        <f t="shared" si="93"/>
        <v>32</v>
      </c>
      <c r="K502">
        <f t="shared" si="94"/>
        <v>13</v>
      </c>
      <c r="L502">
        <v>93</v>
      </c>
      <c r="M502">
        <v>72</v>
      </c>
      <c r="N502">
        <f t="shared" si="95"/>
        <v>165</v>
      </c>
      <c r="O502">
        <v>81</v>
      </c>
      <c r="P502">
        <v>60</v>
      </c>
      <c r="Q502">
        <f t="shared" si="96"/>
        <v>141</v>
      </c>
      <c r="R502">
        <f t="shared" si="97"/>
        <v>24</v>
      </c>
      <c r="S502">
        <v>9</v>
      </c>
      <c r="T502">
        <v>112</v>
      </c>
      <c r="U502">
        <v>68</v>
      </c>
      <c r="V502">
        <f t="shared" si="98"/>
        <v>35</v>
      </c>
    </row>
    <row r="503" spans="1:22">
      <c r="A503" s="6">
        <v>41213</v>
      </c>
      <c r="B503">
        <v>24</v>
      </c>
      <c r="C503">
        <v>11</v>
      </c>
      <c r="D503">
        <v>24</v>
      </c>
      <c r="E503">
        <v>31</v>
      </c>
      <c r="F503">
        <v>28</v>
      </c>
      <c r="G503">
        <f t="shared" si="92"/>
        <v>59</v>
      </c>
      <c r="H503">
        <v>19</v>
      </c>
      <c r="I503">
        <v>29</v>
      </c>
      <c r="J503">
        <f t="shared" si="93"/>
        <v>48</v>
      </c>
      <c r="K503">
        <f t="shared" si="94"/>
        <v>11</v>
      </c>
      <c r="L503">
        <v>86</v>
      </c>
      <c r="M503">
        <v>76</v>
      </c>
      <c r="N503">
        <f t="shared" si="95"/>
        <v>162</v>
      </c>
      <c r="O503">
        <v>84</v>
      </c>
      <c r="P503">
        <v>64</v>
      </c>
      <c r="Q503">
        <f t="shared" si="96"/>
        <v>148</v>
      </c>
      <c r="R503">
        <f t="shared" si="97"/>
        <v>14</v>
      </c>
      <c r="S503">
        <v>20</v>
      </c>
      <c r="T503">
        <v>104</v>
      </c>
      <c r="U503">
        <v>78</v>
      </c>
      <c r="V503">
        <f t="shared" si="98"/>
        <v>6</v>
      </c>
    </row>
    <row r="504" spans="1:22">
      <c r="A504" s="6">
        <v>41243</v>
      </c>
      <c r="B504">
        <v>24</v>
      </c>
      <c r="C504">
        <v>12</v>
      </c>
      <c r="D504">
        <v>24</v>
      </c>
      <c r="E504">
        <v>25</v>
      </c>
      <c r="F504">
        <v>20</v>
      </c>
      <c r="G504">
        <f t="shared" si="92"/>
        <v>45</v>
      </c>
      <c r="H504">
        <v>20</v>
      </c>
      <c r="I504">
        <v>23</v>
      </c>
      <c r="J504">
        <f t="shared" si="93"/>
        <v>43</v>
      </c>
      <c r="K504">
        <f t="shared" si="94"/>
        <v>2</v>
      </c>
      <c r="L504">
        <v>89</v>
      </c>
      <c r="M504">
        <v>75</v>
      </c>
      <c r="N504">
        <f t="shared" si="95"/>
        <v>164</v>
      </c>
      <c r="O504">
        <v>78</v>
      </c>
      <c r="P504">
        <v>72</v>
      </c>
      <c r="Q504">
        <f t="shared" si="96"/>
        <v>150</v>
      </c>
      <c r="R504">
        <f t="shared" si="97"/>
        <v>14</v>
      </c>
      <c r="S504">
        <v>10</v>
      </c>
      <c r="T504">
        <v>103</v>
      </c>
      <c r="U504">
        <v>69</v>
      </c>
      <c r="V504">
        <f t="shared" si="98"/>
        <v>24</v>
      </c>
    </row>
    <row r="505" spans="1:22">
      <c r="A505" s="6">
        <v>41274</v>
      </c>
      <c r="B505">
        <v>25</v>
      </c>
      <c r="C505">
        <v>1</v>
      </c>
      <c r="D505">
        <v>24</v>
      </c>
      <c r="E505">
        <v>17</v>
      </c>
      <c r="F505">
        <v>25</v>
      </c>
      <c r="G505">
        <f t="shared" si="92"/>
        <v>42</v>
      </c>
      <c r="H505">
        <v>32</v>
      </c>
      <c r="I505">
        <v>26</v>
      </c>
      <c r="J505">
        <f t="shared" si="93"/>
        <v>58</v>
      </c>
      <c r="K505">
        <f t="shared" si="94"/>
        <v>-16</v>
      </c>
      <c r="L505">
        <v>95</v>
      </c>
      <c r="M505">
        <v>75</v>
      </c>
      <c r="N505">
        <f t="shared" si="95"/>
        <v>170</v>
      </c>
      <c r="O505">
        <v>84</v>
      </c>
      <c r="P505">
        <v>64</v>
      </c>
      <c r="Q505">
        <f t="shared" si="96"/>
        <v>148</v>
      </c>
      <c r="R505">
        <f t="shared" si="97"/>
        <v>22</v>
      </c>
      <c r="S505">
        <v>18</v>
      </c>
      <c r="T505">
        <v>96</v>
      </c>
      <c r="U505">
        <v>73</v>
      </c>
      <c r="V505">
        <f t="shared" si="98"/>
        <v>5</v>
      </c>
    </row>
    <row r="506" spans="1:22">
      <c r="A506" s="6">
        <v>41305</v>
      </c>
      <c r="B506">
        <v>25</v>
      </c>
      <c r="C506">
        <v>2</v>
      </c>
      <c r="D506">
        <v>24</v>
      </c>
      <c r="E506">
        <v>21</v>
      </c>
      <c r="F506">
        <v>15</v>
      </c>
      <c r="G506">
        <f t="shared" si="92"/>
        <v>36</v>
      </c>
      <c r="H506">
        <v>31</v>
      </c>
      <c r="I506">
        <v>36</v>
      </c>
      <c r="J506">
        <f t="shared" si="93"/>
        <v>67</v>
      </c>
      <c r="K506">
        <f t="shared" si="94"/>
        <v>-31</v>
      </c>
      <c r="L506">
        <v>83</v>
      </c>
      <c r="M506">
        <v>71</v>
      </c>
      <c r="N506">
        <f t="shared" si="95"/>
        <v>154</v>
      </c>
      <c r="O506">
        <v>68</v>
      </c>
      <c r="P506">
        <v>72</v>
      </c>
      <c r="Q506">
        <f t="shared" si="96"/>
        <v>140</v>
      </c>
      <c r="R506">
        <f t="shared" si="97"/>
        <v>14</v>
      </c>
      <c r="S506">
        <v>18</v>
      </c>
      <c r="T506">
        <v>105</v>
      </c>
      <c r="U506">
        <v>62</v>
      </c>
      <c r="V506">
        <f t="shared" si="98"/>
        <v>25</v>
      </c>
    </row>
    <row r="507" spans="1:22">
      <c r="A507" s="6">
        <v>41333</v>
      </c>
      <c r="B507">
        <v>25</v>
      </c>
      <c r="C507">
        <v>3</v>
      </c>
      <c r="D507">
        <v>24</v>
      </c>
      <c r="E507">
        <v>17</v>
      </c>
      <c r="F507">
        <v>17</v>
      </c>
      <c r="G507">
        <f t="shared" si="92"/>
        <v>34</v>
      </c>
      <c r="H507">
        <v>27</v>
      </c>
      <c r="I507">
        <v>19</v>
      </c>
      <c r="J507">
        <f t="shared" si="93"/>
        <v>46</v>
      </c>
      <c r="K507">
        <f t="shared" si="94"/>
        <v>-12</v>
      </c>
      <c r="L507">
        <v>78</v>
      </c>
      <c r="M507">
        <v>67</v>
      </c>
      <c r="N507">
        <f t="shared" si="95"/>
        <v>145</v>
      </c>
      <c r="O507">
        <v>73</v>
      </c>
      <c r="P507">
        <v>88</v>
      </c>
      <c r="Q507">
        <f t="shared" si="96"/>
        <v>161</v>
      </c>
      <c r="R507">
        <f t="shared" si="97"/>
        <v>-16</v>
      </c>
      <c r="S507">
        <v>15</v>
      </c>
      <c r="T507">
        <v>94</v>
      </c>
      <c r="U507">
        <v>79</v>
      </c>
      <c r="V507">
        <f t="shared" si="98"/>
        <v>0</v>
      </c>
    </row>
    <row r="508" spans="1:22">
      <c r="A508" s="6">
        <v>41364</v>
      </c>
      <c r="B508">
        <v>25</v>
      </c>
      <c r="C508">
        <v>4</v>
      </c>
      <c r="D508">
        <v>25</v>
      </c>
      <c r="E508">
        <v>16</v>
      </c>
      <c r="F508">
        <v>13</v>
      </c>
      <c r="G508">
        <f t="shared" si="92"/>
        <v>29</v>
      </c>
      <c r="H508">
        <v>29</v>
      </c>
      <c r="I508">
        <v>21</v>
      </c>
      <c r="J508">
        <f t="shared" si="93"/>
        <v>50</v>
      </c>
      <c r="K508">
        <f t="shared" si="94"/>
        <v>-21</v>
      </c>
      <c r="L508">
        <v>172</v>
      </c>
      <c r="M508">
        <v>156</v>
      </c>
      <c r="N508">
        <f t="shared" si="95"/>
        <v>328</v>
      </c>
      <c r="O508">
        <v>211</v>
      </c>
      <c r="P508">
        <v>166</v>
      </c>
      <c r="Q508">
        <f t="shared" si="96"/>
        <v>377</v>
      </c>
      <c r="R508">
        <f t="shared" si="97"/>
        <v>-49</v>
      </c>
      <c r="S508">
        <v>16</v>
      </c>
      <c r="T508">
        <v>180</v>
      </c>
      <c r="U508">
        <v>151</v>
      </c>
      <c r="V508">
        <f t="shared" si="98"/>
        <v>13</v>
      </c>
    </row>
    <row r="509" spans="1:22">
      <c r="A509" s="6">
        <v>41394</v>
      </c>
      <c r="B509">
        <v>25</v>
      </c>
      <c r="C509">
        <v>5</v>
      </c>
      <c r="D509">
        <v>25</v>
      </c>
      <c r="E509">
        <v>24</v>
      </c>
      <c r="F509">
        <v>15</v>
      </c>
      <c r="G509">
        <f t="shared" si="92"/>
        <v>39</v>
      </c>
      <c r="H509">
        <v>24</v>
      </c>
      <c r="I509">
        <v>20</v>
      </c>
      <c r="J509">
        <f t="shared" si="93"/>
        <v>44</v>
      </c>
      <c r="K509">
        <f t="shared" si="94"/>
        <v>-5</v>
      </c>
      <c r="L509">
        <v>184</v>
      </c>
      <c r="M509">
        <v>139</v>
      </c>
      <c r="N509">
        <f t="shared" si="95"/>
        <v>323</v>
      </c>
      <c r="O509">
        <v>128</v>
      </c>
      <c r="P509">
        <v>126</v>
      </c>
      <c r="Q509">
        <f t="shared" si="96"/>
        <v>254</v>
      </c>
      <c r="R509">
        <f t="shared" si="97"/>
        <v>69</v>
      </c>
      <c r="S509">
        <v>14</v>
      </c>
      <c r="T509">
        <v>210</v>
      </c>
      <c r="U509">
        <v>110</v>
      </c>
      <c r="V509">
        <f t="shared" si="98"/>
        <v>86</v>
      </c>
    </row>
    <row r="510" spans="1:22">
      <c r="A510" s="6">
        <v>41425</v>
      </c>
      <c r="B510">
        <v>25</v>
      </c>
      <c r="C510">
        <v>6</v>
      </c>
      <c r="D510">
        <v>25</v>
      </c>
      <c r="E510">
        <v>21</v>
      </c>
      <c r="F510">
        <v>24</v>
      </c>
      <c r="G510">
        <f t="shared" si="92"/>
        <v>45</v>
      </c>
      <c r="H510">
        <v>15</v>
      </c>
      <c r="I510">
        <v>23</v>
      </c>
      <c r="J510">
        <f t="shared" si="93"/>
        <v>38</v>
      </c>
      <c r="K510">
        <f t="shared" si="94"/>
        <v>7</v>
      </c>
      <c r="L510">
        <v>87</v>
      </c>
      <c r="M510">
        <v>85</v>
      </c>
      <c r="N510">
        <f t="shared" si="95"/>
        <v>172</v>
      </c>
      <c r="O510">
        <v>64</v>
      </c>
      <c r="P510">
        <v>59</v>
      </c>
      <c r="Q510">
        <f t="shared" si="96"/>
        <v>123</v>
      </c>
      <c r="R510">
        <f t="shared" si="97"/>
        <v>49</v>
      </c>
      <c r="S510">
        <v>14</v>
      </c>
      <c r="T510">
        <v>110</v>
      </c>
      <c r="U510">
        <v>61</v>
      </c>
      <c r="V510">
        <f t="shared" si="98"/>
        <v>35</v>
      </c>
    </row>
    <row r="511" spans="1:22">
      <c r="A511" s="6">
        <v>41455</v>
      </c>
      <c r="B511">
        <v>25</v>
      </c>
      <c r="C511">
        <v>7</v>
      </c>
      <c r="D511">
        <v>25</v>
      </c>
      <c r="E511">
        <v>23</v>
      </c>
      <c r="F511">
        <v>21</v>
      </c>
      <c r="G511">
        <f t="shared" si="92"/>
        <v>44</v>
      </c>
      <c r="H511">
        <v>22</v>
      </c>
      <c r="I511">
        <v>18</v>
      </c>
      <c r="J511">
        <f t="shared" si="93"/>
        <v>40</v>
      </c>
      <c r="K511">
        <f t="shared" si="94"/>
        <v>4</v>
      </c>
      <c r="L511">
        <v>92</v>
      </c>
      <c r="M511">
        <v>71</v>
      </c>
      <c r="N511">
        <f t="shared" si="95"/>
        <v>163</v>
      </c>
      <c r="O511">
        <v>70</v>
      </c>
      <c r="P511">
        <v>50</v>
      </c>
      <c r="Q511">
        <f t="shared" si="96"/>
        <v>120</v>
      </c>
      <c r="R511">
        <f t="shared" si="97"/>
        <v>43</v>
      </c>
      <c r="S511">
        <v>11</v>
      </c>
      <c r="T511">
        <v>89</v>
      </c>
      <c r="U511">
        <v>60</v>
      </c>
      <c r="V511">
        <f t="shared" si="98"/>
        <v>18</v>
      </c>
    </row>
    <row r="512" spans="1:22">
      <c r="A512" s="6">
        <v>41486</v>
      </c>
      <c r="B512">
        <v>25</v>
      </c>
      <c r="C512">
        <v>8</v>
      </c>
      <c r="D512">
        <v>25</v>
      </c>
      <c r="E512">
        <v>22</v>
      </c>
      <c r="F512">
        <v>22</v>
      </c>
      <c r="G512">
        <f t="shared" si="92"/>
        <v>44</v>
      </c>
      <c r="H512">
        <v>20</v>
      </c>
      <c r="I512">
        <v>21</v>
      </c>
      <c r="J512">
        <f t="shared" si="93"/>
        <v>41</v>
      </c>
      <c r="K512">
        <f t="shared" si="94"/>
        <v>3</v>
      </c>
      <c r="L512">
        <v>119</v>
      </c>
      <c r="M512">
        <v>95</v>
      </c>
      <c r="N512">
        <f t="shared" si="95"/>
        <v>214</v>
      </c>
      <c r="O512">
        <v>109</v>
      </c>
      <c r="P512">
        <v>83</v>
      </c>
      <c r="Q512">
        <f t="shared" si="96"/>
        <v>192</v>
      </c>
      <c r="R512">
        <f t="shared" si="97"/>
        <v>22</v>
      </c>
      <c r="S512">
        <v>14</v>
      </c>
      <c r="T512">
        <v>135</v>
      </c>
      <c r="U512">
        <v>83</v>
      </c>
      <c r="V512">
        <f t="shared" si="98"/>
        <v>38</v>
      </c>
    </row>
    <row r="513" spans="1:22">
      <c r="A513" s="6">
        <v>41517</v>
      </c>
      <c r="B513">
        <v>25</v>
      </c>
      <c r="C513">
        <v>9</v>
      </c>
      <c r="D513">
        <v>25</v>
      </c>
      <c r="E513">
        <v>24</v>
      </c>
      <c r="F513">
        <v>23</v>
      </c>
      <c r="G513">
        <f t="shared" si="92"/>
        <v>47</v>
      </c>
      <c r="H513">
        <v>22</v>
      </c>
      <c r="I513">
        <v>19</v>
      </c>
      <c r="J513">
        <f t="shared" si="93"/>
        <v>41</v>
      </c>
      <c r="K513">
        <f t="shared" si="94"/>
        <v>6</v>
      </c>
      <c r="L513">
        <v>101</v>
      </c>
      <c r="M513">
        <v>90</v>
      </c>
      <c r="N513">
        <f t="shared" si="95"/>
        <v>191</v>
      </c>
      <c r="O513">
        <v>100</v>
      </c>
      <c r="P513">
        <v>77</v>
      </c>
      <c r="Q513">
        <f t="shared" si="96"/>
        <v>177</v>
      </c>
      <c r="R513">
        <f t="shared" si="97"/>
        <v>14</v>
      </c>
      <c r="S513">
        <v>15</v>
      </c>
      <c r="T513">
        <v>109</v>
      </c>
      <c r="U513">
        <v>68</v>
      </c>
      <c r="V513">
        <f t="shared" si="98"/>
        <v>26</v>
      </c>
    </row>
    <row r="514" spans="1:22">
      <c r="A514" s="6">
        <v>41547</v>
      </c>
      <c r="B514">
        <v>25</v>
      </c>
      <c r="C514">
        <v>10</v>
      </c>
      <c r="D514">
        <v>25</v>
      </c>
      <c r="E514">
        <v>26</v>
      </c>
      <c r="F514">
        <v>23</v>
      </c>
      <c r="G514">
        <f t="shared" si="92"/>
        <v>49</v>
      </c>
      <c r="H514">
        <v>26</v>
      </c>
      <c r="I514">
        <v>19</v>
      </c>
      <c r="J514">
        <f t="shared" si="93"/>
        <v>45</v>
      </c>
      <c r="K514">
        <f t="shared" si="94"/>
        <v>4</v>
      </c>
      <c r="L514">
        <v>105</v>
      </c>
      <c r="M514">
        <v>73</v>
      </c>
      <c r="N514">
        <f t="shared" si="95"/>
        <v>178</v>
      </c>
      <c r="O514">
        <v>68</v>
      </c>
      <c r="P514">
        <v>73</v>
      </c>
      <c r="Q514">
        <f t="shared" si="96"/>
        <v>141</v>
      </c>
      <c r="R514">
        <f t="shared" si="97"/>
        <v>37</v>
      </c>
      <c r="S514">
        <v>20</v>
      </c>
      <c r="T514">
        <v>103</v>
      </c>
      <c r="U514">
        <v>63</v>
      </c>
      <c r="V514">
        <f t="shared" si="98"/>
        <v>20</v>
      </c>
    </row>
    <row r="515" spans="1:22">
      <c r="A515" s="6">
        <v>41578</v>
      </c>
      <c r="B515">
        <v>25</v>
      </c>
      <c r="C515">
        <v>11</v>
      </c>
      <c r="D515">
        <v>25</v>
      </c>
      <c r="E515">
        <v>36</v>
      </c>
      <c r="F515">
        <v>29</v>
      </c>
      <c r="G515">
        <f t="shared" si="92"/>
        <v>65</v>
      </c>
      <c r="H515">
        <v>26</v>
      </c>
      <c r="I515">
        <v>16</v>
      </c>
      <c r="J515">
        <f t="shared" si="93"/>
        <v>42</v>
      </c>
      <c r="K515">
        <f t="shared" si="94"/>
        <v>23</v>
      </c>
      <c r="L515">
        <v>115</v>
      </c>
      <c r="M515">
        <v>90</v>
      </c>
      <c r="N515">
        <f t="shared" si="95"/>
        <v>205</v>
      </c>
      <c r="O515">
        <v>73</v>
      </c>
      <c r="P515">
        <v>67</v>
      </c>
      <c r="Q515">
        <f t="shared" si="96"/>
        <v>140</v>
      </c>
      <c r="R515">
        <f t="shared" si="97"/>
        <v>65</v>
      </c>
      <c r="S515">
        <v>14</v>
      </c>
      <c r="T515">
        <v>137</v>
      </c>
      <c r="U515">
        <v>84</v>
      </c>
      <c r="V515">
        <f t="shared" si="98"/>
        <v>39</v>
      </c>
    </row>
    <row r="516" spans="1:22">
      <c r="A516" s="6">
        <v>41608</v>
      </c>
      <c r="B516">
        <v>25</v>
      </c>
      <c r="C516">
        <v>12</v>
      </c>
      <c r="D516">
        <v>25</v>
      </c>
      <c r="E516">
        <v>18</v>
      </c>
      <c r="F516">
        <v>22</v>
      </c>
      <c r="G516">
        <f t="shared" si="92"/>
        <v>40</v>
      </c>
      <c r="H516">
        <v>29</v>
      </c>
      <c r="I516">
        <v>26</v>
      </c>
      <c r="J516">
        <f t="shared" si="93"/>
        <v>55</v>
      </c>
      <c r="K516">
        <f t="shared" si="94"/>
        <v>-15</v>
      </c>
      <c r="L516">
        <v>79</v>
      </c>
      <c r="M516">
        <v>78</v>
      </c>
      <c r="N516">
        <f t="shared" si="95"/>
        <v>157</v>
      </c>
      <c r="O516">
        <v>83</v>
      </c>
      <c r="P516">
        <v>64</v>
      </c>
      <c r="Q516">
        <f t="shared" si="96"/>
        <v>147</v>
      </c>
      <c r="R516">
        <f t="shared" si="97"/>
        <v>10</v>
      </c>
      <c r="S516">
        <v>19</v>
      </c>
      <c r="T516">
        <v>95</v>
      </c>
      <c r="U516">
        <v>60</v>
      </c>
      <c r="V516">
        <f t="shared" si="98"/>
        <v>16</v>
      </c>
    </row>
    <row r="517" spans="1:22">
      <c r="A517" s="6">
        <v>41639</v>
      </c>
      <c r="B517">
        <v>26</v>
      </c>
      <c r="C517">
        <v>1</v>
      </c>
      <c r="D517">
        <v>25</v>
      </c>
      <c r="E517">
        <v>17</v>
      </c>
      <c r="F517">
        <v>18</v>
      </c>
      <c r="G517">
        <f t="shared" si="92"/>
        <v>35</v>
      </c>
      <c r="H517">
        <v>25</v>
      </c>
      <c r="I517">
        <v>14</v>
      </c>
      <c r="J517">
        <f t="shared" si="93"/>
        <v>39</v>
      </c>
      <c r="K517">
        <f t="shared" si="94"/>
        <v>-4</v>
      </c>
      <c r="L517">
        <v>84</v>
      </c>
      <c r="M517">
        <v>63</v>
      </c>
      <c r="N517">
        <f t="shared" si="95"/>
        <v>147</v>
      </c>
      <c r="O517">
        <v>96</v>
      </c>
      <c r="P517">
        <v>66</v>
      </c>
      <c r="Q517">
        <f t="shared" si="96"/>
        <v>162</v>
      </c>
      <c r="R517">
        <f t="shared" si="97"/>
        <v>-15</v>
      </c>
      <c r="S517">
        <v>14</v>
      </c>
      <c r="T517">
        <v>107</v>
      </c>
      <c r="U517">
        <v>69</v>
      </c>
      <c r="V517">
        <f t="shared" si="98"/>
        <v>24</v>
      </c>
    </row>
    <row r="518" spans="1:22">
      <c r="A518" s="6">
        <v>41670</v>
      </c>
      <c r="B518">
        <v>26</v>
      </c>
      <c r="C518">
        <v>2</v>
      </c>
      <c r="D518">
        <v>25</v>
      </c>
      <c r="E518">
        <v>19</v>
      </c>
      <c r="F518">
        <v>17</v>
      </c>
      <c r="G518">
        <f t="shared" si="92"/>
        <v>36</v>
      </c>
      <c r="H518">
        <v>31</v>
      </c>
      <c r="I518">
        <v>26</v>
      </c>
      <c r="J518">
        <f t="shared" si="93"/>
        <v>57</v>
      </c>
      <c r="K518">
        <f t="shared" si="94"/>
        <v>-21</v>
      </c>
      <c r="L518">
        <v>92</v>
      </c>
      <c r="M518">
        <v>79</v>
      </c>
      <c r="N518">
        <f t="shared" si="95"/>
        <v>171</v>
      </c>
      <c r="O518">
        <v>83</v>
      </c>
      <c r="P518">
        <v>68</v>
      </c>
      <c r="Q518">
        <f t="shared" si="96"/>
        <v>151</v>
      </c>
      <c r="R518">
        <f t="shared" si="97"/>
        <v>20</v>
      </c>
      <c r="S518">
        <v>17</v>
      </c>
      <c r="T518">
        <v>108</v>
      </c>
      <c r="U518">
        <v>59</v>
      </c>
      <c r="V518">
        <f t="shared" si="98"/>
        <v>32</v>
      </c>
    </row>
    <row r="519" spans="1:22">
      <c r="A519" s="6">
        <v>41698</v>
      </c>
      <c r="B519">
        <v>26</v>
      </c>
      <c r="C519">
        <v>3</v>
      </c>
      <c r="D519">
        <v>25</v>
      </c>
      <c r="E519">
        <v>24</v>
      </c>
      <c r="F519">
        <v>18</v>
      </c>
      <c r="G519">
        <f t="shared" si="92"/>
        <v>42</v>
      </c>
      <c r="H519">
        <v>23</v>
      </c>
      <c r="I519">
        <v>22</v>
      </c>
      <c r="J519">
        <f t="shared" si="93"/>
        <v>45</v>
      </c>
      <c r="K519">
        <f t="shared" si="94"/>
        <v>-3</v>
      </c>
      <c r="L519">
        <v>105</v>
      </c>
      <c r="M519">
        <v>75</v>
      </c>
      <c r="N519">
        <f t="shared" si="95"/>
        <v>180</v>
      </c>
      <c r="O519">
        <v>82</v>
      </c>
      <c r="P519">
        <v>67</v>
      </c>
      <c r="Q519">
        <f t="shared" si="96"/>
        <v>149</v>
      </c>
      <c r="R519">
        <f t="shared" si="97"/>
        <v>31</v>
      </c>
      <c r="S519">
        <v>19</v>
      </c>
      <c r="T519">
        <v>114</v>
      </c>
      <c r="U519">
        <v>68</v>
      </c>
      <c r="V519">
        <f t="shared" si="98"/>
        <v>27</v>
      </c>
    </row>
    <row r="520" spans="1:22">
      <c r="A520" s="6">
        <v>41729</v>
      </c>
      <c r="B520">
        <v>26</v>
      </c>
      <c r="C520">
        <v>4</v>
      </c>
      <c r="D520">
        <v>26</v>
      </c>
      <c r="E520">
        <v>10</v>
      </c>
      <c r="F520">
        <v>14</v>
      </c>
      <c r="G520">
        <f t="shared" si="92"/>
        <v>24</v>
      </c>
      <c r="H520">
        <v>26</v>
      </c>
      <c r="I520">
        <v>27</v>
      </c>
      <c r="J520">
        <f t="shared" si="93"/>
        <v>53</v>
      </c>
      <c r="K520">
        <f t="shared" si="94"/>
        <v>-29</v>
      </c>
      <c r="L520">
        <v>214</v>
      </c>
      <c r="M520">
        <v>198</v>
      </c>
      <c r="N520">
        <f t="shared" si="95"/>
        <v>412</v>
      </c>
      <c r="O520">
        <v>211</v>
      </c>
      <c r="P520">
        <v>180</v>
      </c>
      <c r="Q520">
        <f t="shared" si="96"/>
        <v>391</v>
      </c>
      <c r="R520">
        <f t="shared" si="97"/>
        <v>21</v>
      </c>
      <c r="S520">
        <v>53</v>
      </c>
      <c r="T520">
        <v>222</v>
      </c>
      <c r="U520">
        <v>143</v>
      </c>
      <c r="V520">
        <f t="shared" si="98"/>
        <v>26</v>
      </c>
    </row>
    <row r="521" spans="1:22">
      <c r="A521" s="6">
        <v>41759</v>
      </c>
      <c r="B521">
        <v>26</v>
      </c>
      <c r="C521">
        <v>5</v>
      </c>
      <c r="D521">
        <v>26</v>
      </c>
      <c r="E521">
        <v>9</v>
      </c>
      <c r="F521">
        <v>19</v>
      </c>
      <c r="G521">
        <f t="shared" si="92"/>
        <v>28</v>
      </c>
      <c r="H521">
        <v>23</v>
      </c>
      <c r="I521">
        <v>32</v>
      </c>
      <c r="J521">
        <f t="shared" si="93"/>
        <v>55</v>
      </c>
      <c r="K521">
        <f t="shared" si="94"/>
        <v>-27</v>
      </c>
      <c r="L521">
        <v>143</v>
      </c>
      <c r="M521">
        <v>106</v>
      </c>
      <c r="N521">
        <f t="shared" si="95"/>
        <v>249</v>
      </c>
      <c r="O521">
        <v>107</v>
      </c>
      <c r="P521">
        <v>86</v>
      </c>
      <c r="Q521">
        <f t="shared" si="96"/>
        <v>193</v>
      </c>
      <c r="R521">
        <f t="shared" si="97"/>
        <v>56</v>
      </c>
      <c r="S521">
        <v>17</v>
      </c>
      <c r="T521">
        <v>162</v>
      </c>
      <c r="U521">
        <v>193</v>
      </c>
      <c r="V521">
        <f t="shared" si="98"/>
        <v>-48</v>
      </c>
    </row>
    <row r="522" spans="1:22">
      <c r="A522" s="6">
        <v>41790</v>
      </c>
      <c r="B522">
        <v>26</v>
      </c>
      <c r="C522">
        <v>6</v>
      </c>
      <c r="D522">
        <v>26</v>
      </c>
      <c r="E522">
        <v>12</v>
      </c>
      <c r="F522">
        <v>19</v>
      </c>
      <c r="G522">
        <f t="shared" si="92"/>
        <v>31</v>
      </c>
      <c r="H522">
        <v>20</v>
      </c>
      <c r="I522">
        <v>21</v>
      </c>
      <c r="J522">
        <f t="shared" si="93"/>
        <v>41</v>
      </c>
      <c r="K522">
        <f t="shared" si="94"/>
        <v>-10</v>
      </c>
      <c r="L522">
        <v>82</v>
      </c>
      <c r="M522">
        <v>65</v>
      </c>
      <c r="N522">
        <f t="shared" si="95"/>
        <v>147</v>
      </c>
      <c r="O522">
        <v>71</v>
      </c>
      <c r="P522">
        <v>61</v>
      </c>
      <c r="Q522">
        <f t="shared" si="96"/>
        <v>132</v>
      </c>
      <c r="R522">
        <f t="shared" si="97"/>
        <v>15</v>
      </c>
      <c r="S522">
        <v>12</v>
      </c>
      <c r="T522">
        <v>98</v>
      </c>
      <c r="U522">
        <v>57</v>
      </c>
      <c r="V522">
        <f t="shared" si="98"/>
        <v>29</v>
      </c>
    </row>
    <row r="523" spans="1:22">
      <c r="A523" s="6">
        <v>41820</v>
      </c>
      <c r="B523">
        <v>26</v>
      </c>
      <c r="C523">
        <v>7</v>
      </c>
      <c r="D523">
        <v>26</v>
      </c>
      <c r="E523">
        <v>16</v>
      </c>
      <c r="F523">
        <v>18</v>
      </c>
      <c r="G523">
        <f t="shared" si="92"/>
        <v>34</v>
      </c>
      <c r="H523">
        <v>20</v>
      </c>
      <c r="I523">
        <v>20</v>
      </c>
      <c r="J523">
        <f t="shared" si="93"/>
        <v>40</v>
      </c>
      <c r="K523">
        <f t="shared" si="94"/>
        <v>-6</v>
      </c>
      <c r="L523">
        <v>94</v>
      </c>
      <c r="M523">
        <v>77</v>
      </c>
      <c r="N523">
        <f t="shared" si="95"/>
        <v>171</v>
      </c>
      <c r="O523">
        <v>80</v>
      </c>
      <c r="P523">
        <v>76</v>
      </c>
      <c r="Q523">
        <f t="shared" si="96"/>
        <v>156</v>
      </c>
      <c r="R523">
        <f t="shared" si="97"/>
        <v>15</v>
      </c>
      <c r="S523">
        <v>18</v>
      </c>
      <c r="T523">
        <v>110</v>
      </c>
      <c r="U523">
        <v>70</v>
      </c>
      <c r="V523">
        <f t="shared" si="98"/>
        <v>22</v>
      </c>
    </row>
    <row r="524" spans="1:22">
      <c r="A524" s="6">
        <v>41851</v>
      </c>
      <c r="B524">
        <v>26</v>
      </c>
      <c r="C524">
        <v>8</v>
      </c>
      <c r="D524">
        <v>26</v>
      </c>
      <c r="E524">
        <v>28</v>
      </c>
      <c r="F524">
        <v>24</v>
      </c>
      <c r="G524">
        <f t="shared" si="92"/>
        <v>52</v>
      </c>
      <c r="H524">
        <v>28</v>
      </c>
      <c r="I524">
        <v>24</v>
      </c>
      <c r="J524">
        <f t="shared" si="93"/>
        <v>52</v>
      </c>
      <c r="K524">
        <f t="shared" si="94"/>
        <v>0</v>
      </c>
      <c r="L524">
        <v>89</v>
      </c>
      <c r="M524">
        <v>77</v>
      </c>
      <c r="N524">
        <f t="shared" si="95"/>
        <v>166</v>
      </c>
      <c r="O524">
        <v>74</v>
      </c>
      <c r="P524">
        <v>64</v>
      </c>
      <c r="Q524">
        <f t="shared" si="96"/>
        <v>138</v>
      </c>
      <c r="R524">
        <f t="shared" si="97"/>
        <v>28</v>
      </c>
      <c r="S524">
        <v>13</v>
      </c>
      <c r="T524">
        <v>107</v>
      </c>
      <c r="U524">
        <v>62</v>
      </c>
      <c r="V524">
        <f t="shared" si="98"/>
        <v>32</v>
      </c>
    </row>
    <row r="525" spans="1:22">
      <c r="A525" s="6">
        <v>41882</v>
      </c>
      <c r="B525">
        <v>26</v>
      </c>
      <c r="C525">
        <v>9</v>
      </c>
      <c r="D525">
        <v>26</v>
      </c>
      <c r="E525">
        <v>19</v>
      </c>
      <c r="F525">
        <v>15</v>
      </c>
      <c r="G525">
        <f t="shared" si="92"/>
        <v>34</v>
      </c>
      <c r="H525">
        <v>21</v>
      </c>
      <c r="I525">
        <v>14</v>
      </c>
      <c r="J525">
        <f t="shared" si="93"/>
        <v>35</v>
      </c>
      <c r="K525">
        <f t="shared" si="94"/>
        <v>-1</v>
      </c>
      <c r="L525">
        <v>81</v>
      </c>
      <c r="M525">
        <v>71</v>
      </c>
      <c r="N525">
        <f t="shared" si="95"/>
        <v>152</v>
      </c>
      <c r="O525">
        <v>91</v>
      </c>
      <c r="P525">
        <v>74</v>
      </c>
      <c r="Q525">
        <f t="shared" si="96"/>
        <v>165</v>
      </c>
      <c r="R525">
        <f t="shared" si="97"/>
        <v>-13</v>
      </c>
      <c r="S525">
        <v>15</v>
      </c>
      <c r="T525">
        <v>88</v>
      </c>
      <c r="U525">
        <v>78</v>
      </c>
      <c r="V525">
        <f t="shared" si="98"/>
        <v>-5</v>
      </c>
    </row>
    <row r="526" spans="1:22">
      <c r="A526" s="6">
        <v>41912</v>
      </c>
      <c r="B526">
        <v>26</v>
      </c>
      <c r="C526">
        <v>10</v>
      </c>
      <c r="D526">
        <v>26</v>
      </c>
      <c r="E526">
        <v>18</v>
      </c>
      <c r="F526">
        <v>25</v>
      </c>
      <c r="G526">
        <f t="shared" si="92"/>
        <v>43</v>
      </c>
      <c r="H526">
        <v>32</v>
      </c>
      <c r="I526">
        <v>20</v>
      </c>
      <c r="J526">
        <f t="shared" si="93"/>
        <v>52</v>
      </c>
      <c r="K526">
        <f t="shared" si="94"/>
        <v>-9</v>
      </c>
      <c r="L526">
        <v>84</v>
      </c>
      <c r="M526">
        <v>72</v>
      </c>
      <c r="N526">
        <f t="shared" si="95"/>
        <v>156</v>
      </c>
      <c r="O526">
        <v>93</v>
      </c>
      <c r="P526">
        <v>70</v>
      </c>
      <c r="Q526">
        <f t="shared" si="96"/>
        <v>163</v>
      </c>
      <c r="R526">
        <f t="shared" si="97"/>
        <v>-7</v>
      </c>
      <c r="S526">
        <v>20</v>
      </c>
      <c r="T526">
        <v>104</v>
      </c>
      <c r="U526">
        <v>87</v>
      </c>
      <c r="V526">
        <f t="shared" si="98"/>
        <v>-3</v>
      </c>
    </row>
    <row r="527" spans="1:22">
      <c r="A527" s="6">
        <v>41943</v>
      </c>
      <c r="B527">
        <v>26</v>
      </c>
      <c r="C527">
        <v>11</v>
      </c>
      <c r="D527">
        <v>26</v>
      </c>
      <c r="E527">
        <v>19</v>
      </c>
      <c r="F527">
        <v>15</v>
      </c>
      <c r="G527">
        <f t="shared" si="92"/>
        <v>34</v>
      </c>
      <c r="H527">
        <v>24</v>
      </c>
      <c r="I527">
        <v>14</v>
      </c>
      <c r="J527">
        <f t="shared" si="93"/>
        <v>38</v>
      </c>
      <c r="K527">
        <f t="shared" si="94"/>
        <v>-4</v>
      </c>
      <c r="L527">
        <v>88</v>
      </c>
      <c r="M527">
        <v>92</v>
      </c>
      <c r="N527">
        <f t="shared" si="95"/>
        <v>180</v>
      </c>
      <c r="O527">
        <v>94</v>
      </c>
      <c r="P527">
        <v>57</v>
      </c>
      <c r="Q527">
        <f t="shared" si="96"/>
        <v>151</v>
      </c>
      <c r="R527">
        <f t="shared" si="97"/>
        <v>29</v>
      </c>
      <c r="S527">
        <v>9</v>
      </c>
      <c r="T527">
        <v>112</v>
      </c>
      <c r="U527">
        <v>72</v>
      </c>
      <c r="V527">
        <f t="shared" si="98"/>
        <v>31</v>
      </c>
    </row>
    <row r="528" spans="1:22">
      <c r="A528" s="6">
        <v>41973</v>
      </c>
      <c r="B528">
        <v>26</v>
      </c>
      <c r="C528">
        <v>12</v>
      </c>
      <c r="D528">
        <v>26</v>
      </c>
      <c r="E528">
        <v>15</v>
      </c>
      <c r="F528">
        <v>25</v>
      </c>
      <c r="G528">
        <f t="shared" si="92"/>
        <v>40</v>
      </c>
      <c r="H528">
        <v>16</v>
      </c>
      <c r="I528">
        <v>23</v>
      </c>
      <c r="J528">
        <f t="shared" si="93"/>
        <v>39</v>
      </c>
      <c r="K528">
        <f t="shared" si="94"/>
        <v>1</v>
      </c>
      <c r="L528">
        <v>78</v>
      </c>
      <c r="M528">
        <v>60</v>
      </c>
      <c r="N528">
        <f t="shared" si="95"/>
        <v>138</v>
      </c>
      <c r="O528">
        <v>70</v>
      </c>
      <c r="P528">
        <v>60</v>
      </c>
      <c r="Q528">
        <f t="shared" si="96"/>
        <v>130</v>
      </c>
      <c r="R528">
        <f t="shared" si="97"/>
        <v>8</v>
      </c>
      <c r="S528">
        <v>16</v>
      </c>
      <c r="T528">
        <v>87</v>
      </c>
      <c r="U528">
        <v>69</v>
      </c>
      <c r="V528">
        <f t="shared" si="98"/>
        <v>2</v>
      </c>
    </row>
    <row r="529" spans="1:22">
      <c r="A529" s="6">
        <v>42004</v>
      </c>
      <c r="B529">
        <v>27</v>
      </c>
      <c r="C529">
        <v>1</v>
      </c>
      <c r="D529">
        <v>26</v>
      </c>
      <c r="E529">
        <v>17</v>
      </c>
      <c r="F529">
        <v>18</v>
      </c>
      <c r="G529">
        <f t="shared" si="92"/>
        <v>35</v>
      </c>
      <c r="H529">
        <v>20</v>
      </c>
      <c r="I529">
        <v>12</v>
      </c>
      <c r="J529">
        <f t="shared" si="93"/>
        <v>32</v>
      </c>
      <c r="K529">
        <f t="shared" si="94"/>
        <v>3</v>
      </c>
      <c r="L529">
        <v>89</v>
      </c>
      <c r="M529">
        <v>74</v>
      </c>
      <c r="N529">
        <f t="shared" si="95"/>
        <v>163</v>
      </c>
      <c r="O529">
        <v>51</v>
      </c>
      <c r="P529">
        <v>63</v>
      </c>
      <c r="Q529">
        <f t="shared" si="96"/>
        <v>114</v>
      </c>
      <c r="R529">
        <f t="shared" si="97"/>
        <v>49</v>
      </c>
      <c r="S529">
        <v>13</v>
      </c>
      <c r="T529">
        <v>105</v>
      </c>
      <c r="U529">
        <v>51</v>
      </c>
      <c r="V529">
        <f t="shared" si="98"/>
        <v>41</v>
      </c>
    </row>
    <row r="530" spans="1:22">
      <c r="A530" s="6">
        <v>42035</v>
      </c>
      <c r="B530">
        <v>27</v>
      </c>
      <c r="C530">
        <v>2</v>
      </c>
      <c r="D530">
        <v>26</v>
      </c>
      <c r="E530">
        <v>23</v>
      </c>
      <c r="F530">
        <v>19</v>
      </c>
      <c r="G530">
        <f t="shared" si="92"/>
        <v>42</v>
      </c>
      <c r="H530">
        <v>31</v>
      </c>
      <c r="I530">
        <v>29</v>
      </c>
      <c r="J530">
        <f t="shared" si="93"/>
        <v>60</v>
      </c>
      <c r="K530">
        <f t="shared" si="94"/>
        <v>-18</v>
      </c>
      <c r="L530">
        <v>75</v>
      </c>
      <c r="M530">
        <v>66</v>
      </c>
      <c r="N530">
        <f t="shared" si="95"/>
        <v>141</v>
      </c>
      <c r="O530">
        <v>93</v>
      </c>
      <c r="P530">
        <v>62</v>
      </c>
      <c r="Q530">
        <f t="shared" si="96"/>
        <v>155</v>
      </c>
      <c r="R530">
        <f t="shared" si="97"/>
        <v>-14</v>
      </c>
      <c r="S530">
        <v>26</v>
      </c>
      <c r="T530">
        <v>90</v>
      </c>
      <c r="U530">
        <v>71</v>
      </c>
      <c r="V530">
        <f t="shared" si="98"/>
        <v>-7</v>
      </c>
    </row>
    <row r="531" spans="1:22">
      <c r="A531" s="6">
        <v>42063</v>
      </c>
      <c r="B531">
        <v>27</v>
      </c>
      <c r="C531">
        <v>3</v>
      </c>
      <c r="D531">
        <v>26</v>
      </c>
      <c r="E531">
        <v>20</v>
      </c>
      <c r="F531">
        <v>21</v>
      </c>
      <c r="G531">
        <f t="shared" si="92"/>
        <v>41</v>
      </c>
      <c r="H531">
        <v>27</v>
      </c>
      <c r="I531">
        <v>24</v>
      </c>
      <c r="J531">
        <f t="shared" si="93"/>
        <v>51</v>
      </c>
      <c r="K531">
        <f t="shared" si="94"/>
        <v>-10</v>
      </c>
      <c r="L531">
        <v>89</v>
      </c>
      <c r="M531">
        <v>70</v>
      </c>
      <c r="N531">
        <f t="shared" si="95"/>
        <v>159</v>
      </c>
      <c r="O531">
        <v>96</v>
      </c>
      <c r="P531">
        <v>71</v>
      </c>
      <c r="Q531">
        <f t="shared" si="96"/>
        <v>167</v>
      </c>
      <c r="R531">
        <f t="shared" si="97"/>
        <v>-8</v>
      </c>
      <c r="S531">
        <v>18</v>
      </c>
      <c r="T531">
        <v>101</v>
      </c>
      <c r="U531">
        <v>75</v>
      </c>
      <c r="V531">
        <f t="shared" si="98"/>
        <v>8</v>
      </c>
    </row>
    <row r="532" spans="1:22">
      <c r="A532" s="6">
        <v>42094</v>
      </c>
      <c r="B532">
        <v>27</v>
      </c>
      <c r="C532">
        <v>4</v>
      </c>
      <c r="D532">
        <v>27</v>
      </c>
      <c r="E532">
        <v>19</v>
      </c>
      <c r="F532">
        <v>25</v>
      </c>
      <c r="G532">
        <f t="shared" si="92"/>
        <v>44</v>
      </c>
      <c r="H532">
        <v>31</v>
      </c>
      <c r="I532">
        <v>25</v>
      </c>
      <c r="J532">
        <f t="shared" si="93"/>
        <v>56</v>
      </c>
      <c r="K532">
        <f t="shared" si="94"/>
        <v>-12</v>
      </c>
      <c r="L532">
        <v>187</v>
      </c>
      <c r="M532">
        <v>172</v>
      </c>
      <c r="N532">
        <f t="shared" si="95"/>
        <v>359</v>
      </c>
      <c r="O532">
        <v>198</v>
      </c>
      <c r="P532">
        <v>194</v>
      </c>
      <c r="Q532">
        <f t="shared" si="96"/>
        <v>392</v>
      </c>
      <c r="R532">
        <f t="shared" si="97"/>
        <v>-33</v>
      </c>
      <c r="S532">
        <v>20</v>
      </c>
      <c r="T532">
        <v>221</v>
      </c>
      <c r="U532">
        <v>140</v>
      </c>
      <c r="V532">
        <f t="shared" si="98"/>
        <v>61</v>
      </c>
    </row>
    <row r="533" spans="1:22">
      <c r="A533" s="6">
        <v>42124</v>
      </c>
      <c r="B533">
        <v>27</v>
      </c>
      <c r="C533">
        <v>5</v>
      </c>
      <c r="D533">
        <v>27</v>
      </c>
      <c r="E533">
        <v>27</v>
      </c>
      <c r="F533">
        <v>16</v>
      </c>
      <c r="G533">
        <f t="shared" si="92"/>
        <v>43</v>
      </c>
      <c r="H533">
        <v>36</v>
      </c>
      <c r="I533">
        <v>12</v>
      </c>
      <c r="J533">
        <f t="shared" si="93"/>
        <v>48</v>
      </c>
      <c r="K533">
        <f t="shared" si="94"/>
        <v>-5</v>
      </c>
      <c r="L533">
        <v>140</v>
      </c>
      <c r="M533">
        <v>128</v>
      </c>
      <c r="N533">
        <f t="shared" si="95"/>
        <v>268</v>
      </c>
      <c r="O533">
        <v>131</v>
      </c>
      <c r="P533">
        <v>107</v>
      </c>
      <c r="Q533">
        <f t="shared" si="96"/>
        <v>238</v>
      </c>
      <c r="R533">
        <f t="shared" si="97"/>
        <v>30</v>
      </c>
      <c r="S533">
        <v>13</v>
      </c>
      <c r="T533">
        <v>162</v>
      </c>
      <c r="U533">
        <v>102</v>
      </c>
      <c r="V533">
        <f t="shared" si="98"/>
        <v>47</v>
      </c>
    </row>
    <row r="534" spans="1:22">
      <c r="A534" s="6">
        <v>42155</v>
      </c>
      <c r="B534">
        <v>27</v>
      </c>
      <c r="C534">
        <v>6</v>
      </c>
      <c r="D534">
        <v>27</v>
      </c>
      <c r="E534">
        <v>21</v>
      </c>
      <c r="F534">
        <v>26</v>
      </c>
      <c r="G534">
        <f t="shared" ref="G534:G580" si="99">E534+F534</f>
        <v>47</v>
      </c>
      <c r="H534">
        <v>28</v>
      </c>
      <c r="I534">
        <v>22</v>
      </c>
      <c r="J534">
        <f t="shared" ref="J534:J580" si="100">+H534+I534</f>
        <v>50</v>
      </c>
      <c r="K534">
        <f t="shared" ref="K534:K580" si="101">G534-J534</f>
        <v>-3</v>
      </c>
      <c r="L534">
        <v>86</v>
      </c>
      <c r="M534">
        <v>71</v>
      </c>
      <c r="N534">
        <f t="shared" ref="N534:N580" si="102">L534+M534</f>
        <v>157</v>
      </c>
      <c r="O534">
        <v>73</v>
      </c>
      <c r="P534">
        <v>68</v>
      </c>
      <c r="Q534">
        <f t="shared" ref="Q534:Q580" si="103">O534+P534</f>
        <v>141</v>
      </c>
      <c r="R534">
        <f t="shared" ref="R534:R580" si="104">N534-Q534</f>
        <v>16</v>
      </c>
      <c r="S534">
        <v>14</v>
      </c>
      <c r="T534">
        <v>110</v>
      </c>
      <c r="U534">
        <v>66</v>
      </c>
      <c r="V534">
        <f t="shared" si="98"/>
        <v>30</v>
      </c>
    </row>
    <row r="535" spans="1:22">
      <c r="A535" s="6">
        <v>42185</v>
      </c>
      <c r="B535">
        <v>27</v>
      </c>
      <c r="C535">
        <v>7</v>
      </c>
      <c r="D535">
        <v>27</v>
      </c>
      <c r="E535">
        <v>25</v>
      </c>
      <c r="F535">
        <v>17</v>
      </c>
      <c r="G535">
        <f t="shared" si="99"/>
        <v>42</v>
      </c>
      <c r="H535">
        <v>20</v>
      </c>
      <c r="I535">
        <v>20</v>
      </c>
      <c r="J535">
        <f t="shared" si="100"/>
        <v>40</v>
      </c>
      <c r="K535">
        <f t="shared" si="101"/>
        <v>2</v>
      </c>
      <c r="L535">
        <v>94</v>
      </c>
      <c r="M535">
        <v>111</v>
      </c>
      <c r="N535">
        <f t="shared" si="102"/>
        <v>205</v>
      </c>
      <c r="O535">
        <v>76</v>
      </c>
      <c r="P535">
        <v>66</v>
      </c>
      <c r="Q535">
        <f t="shared" si="103"/>
        <v>142</v>
      </c>
      <c r="R535">
        <f t="shared" si="104"/>
        <v>63</v>
      </c>
      <c r="S535">
        <v>13</v>
      </c>
      <c r="T535">
        <v>114</v>
      </c>
      <c r="U535">
        <v>58</v>
      </c>
      <c r="V535">
        <f t="shared" si="98"/>
        <v>43</v>
      </c>
    </row>
    <row r="536" spans="1:22">
      <c r="A536" s="6">
        <v>42216</v>
      </c>
      <c r="B536">
        <v>27</v>
      </c>
      <c r="C536">
        <v>8</v>
      </c>
      <c r="D536">
        <v>27</v>
      </c>
      <c r="E536">
        <v>20</v>
      </c>
      <c r="F536">
        <v>26</v>
      </c>
      <c r="G536">
        <f t="shared" si="99"/>
        <v>46</v>
      </c>
      <c r="H536">
        <v>30</v>
      </c>
      <c r="I536">
        <v>17</v>
      </c>
      <c r="J536">
        <f t="shared" si="100"/>
        <v>47</v>
      </c>
      <c r="K536">
        <f t="shared" si="101"/>
        <v>-1</v>
      </c>
      <c r="L536">
        <v>105</v>
      </c>
      <c r="M536">
        <v>84</v>
      </c>
      <c r="N536">
        <f t="shared" si="102"/>
        <v>189</v>
      </c>
      <c r="O536">
        <v>94</v>
      </c>
      <c r="P536">
        <v>66</v>
      </c>
      <c r="Q536">
        <f t="shared" si="103"/>
        <v>160</v>
      </c>
      <c r="R536">
        <f t="shared" si="104"/>
        <v>29</v>
      </c>
      <c r="S536">
        <v>17</v>
      </c>
      <c r="T536">
        <v>127</v>
      </c>
      <c r="U536">
        <v>87</v>
      </c>
      <c r="V536">
        <f t="shared" si="98"/>
        <v>23</v>
      </c>
    </row>
    <row r="537" spans="1:22">
      <c r="A537" s="6">
        <v>42247</v>
      </c>
      <c r="B537">
        <v>27</v>
      </c>
      <c r="C537">
        <v>9</v>
      </c>
      <c r="D537">
        <v>27</v>
      </c>
      <c r="E537">
        <v>20</v>
      </c>
      <c r="F537">
        <v>19</v>
      </c>
      <c r="G537">
        <f t="shared" si="99"/>
        <v>39</v>
      </c>
      <c r="H537">
        <v>23</v>
      </c>
      <c r="I537">
        <v>26</v>
      </c>
      <c r="J537">
        <f t="shared" si="100"/>
        <v>49</v>
      </c>
      <c r="K537">
        <f t="shared" si="101"/>
        <v>-10</v>
      </c>
      <c r="L537">
        <v>81</v>
      </c>
      <c r="M537">
        <v>78</v>
      </c>
      <c r="N537">
        <f t="shared" si="102"/>
        <v>159</v>
      </c>
      <c r="O537">
        <v>98</v>
      </c>
      <c r="P537">
        <v>78</v>
      </c>
      <c r="Q537">
        <f t="shared" si="103"/>
        <v>176</v>
      </c>
      <c r="R537">
        <f t="shared" si="104"/>
        <v>-17</v>
      </c>
      <c r="S537">
        <v>20</v>
      </c>
      <c r="T537">
        <v>105</v>
      </c>
      <c r="U537">
        <v>71</v>
      </c>
      <c r="V537">
        <f t="shared" si="98"/>
        <v>14</v>
      </c>
    </row>
    <row r="538" spans="1:22">
      <c r="A538" s="6">
        <v>42277</v>
      </c>
      <c r="B538">
        <v>27</v>
      </c>
      <c r="C538">
        <v>9</v>
      </c>
      <c r="D538">
        <v>27</v>
      </c>
      <c r="E538">
        <v>23</v>
      </c>
      <c r="F538">
        <v>24</v>
      </c>
      <c r="G538">
        <f t="shared" si="99"/>
        <v>47</v>
      </c>
      <c r="H538">
        <v>32</v>
      </c>
      <c r="I538">
        <v>17</v>
      </c>
      <c r="J538">
        <f t="shared" si="100"/>
        <v>49</v>
      </c>
      <c r="K538">
        <f t="shared" si="101"/>
        <v>-2</v>
      </c>
      <c r="L538">
        <v>119</v>
      </c>
      <c r="M538">
        <v>75</v>
      </c>
      <c r="N538">
        <f t="shared" si="102"/>
        <v>194</v>
      </c>
      <c r="O538">
        <v>99</v>
      </c>
      <c r="P538">
        <v>82</v>
      </c>
      <c r="Q538">
        <f t="shared" si="103"/>
        <v>181</v>
      </c>
      <c r="R538">
        <f t="shared" si="104"/>
        <v>13</v>
      </c>
      <c r="S538">
        <v>12</v>
      </c>
      <c r="T538">
        <v>131</v>
      </c>
      <c r="U538">
        <v>92</v>
      </c>
      <c r="V538">
        <f t="shared" si="98"/>
        <v>27</v>
      </c>
    </row>
    <row r="539" spans="1:22">
      <c r="A539" s="6">
        <v>42308</v>
      </c>
      <c r="B539">
        <v>27</v>
      </c>
      <c r="C539">
        <v>11</v>
      </c>
      <c r="D539">
        <v>27</v>
      </c>
      <c r="E539">
        <v>22</v>
      </c>
      <c r="F539">
        <v>13</v>
      </c>
      <c r="G539">
        <f t="shared" si="99"/>
        <v>35</v>
      </c>
      <c r="H539">
        <v>23</v>
      </c>
      <c r="I539">
        <v>23</v>
      </c>
      <c r="J539">
        <f t="shared" si="100"/>
        <v>46</v>
      </c>
      <c r="K539">
        <f t="shared" si="101"/>
        <v>-11</v>
      </c>
      <c r="L539">
        <v>89</v>
      </c>
      <c r="M539">
        <v>92</v>
      </c>
      <c r="N539">
        <f t="shared" si="102"/>
        <v>181</v>
      </c>
      <c r="O539">
        <v>79</v>
      </c>
      <c r="P539">
        <v>67</v>
      </c>
      <c r="Q539">
        <f t="shared" si="103"/>
        <v>146</v>
      </c>
      <c r="R539">
        <f t="shared" si="104"/>
        <v>35</v>
      </c>
      <c r="S539">
        <v>15</v>
      </c>
      <c r="T539">
        <v>102</v>
      </c>
      <c r="U539">
        <v>65</v>
      </c>
      <c r="V539">
        <f t="shared" ref="V539:V580" si="105">T539-U539-S539</f>
        <v>22</v>
      </c>
    </row>
    <row r="540" spans="1:22">
      <c r="A540" s="6">
        <v>42338</v>
      </c>
      <c r="B540">
        <v>27</v>
      </c>
      <c r="C540">
        <v>12</v>
      </c>
      <c r="D540">
        <v>27</v>
      </c>
      <c r="E540">
        <v>19</v>
      </c>
      <c r="F540">
        <v>26</v>
      </c>
      <c r="G540">
        <f t="shared" si="99"/>
        <v>45</v>
      </c>
      <c r="H540">
        <v>28</v>
      </c>
      <c r="I540">
        <v>30</v>
      </c>
      <c r="J540">
        <f t="shared" si="100"/>
        <v>58</v>
      </c>
      <c r="K540">
        <f t="shared" si="101"/>
        <v>-13</v>
      </c>
      <c r="L540">
        <v>79</v>
      </c>
      <c r="M540">
        <v>66</v>
      </c>
      <c r="N540">
        <f t="shared" si="102"/>
        <v>145</v>
      </c>
      <c r="O540">
        <v>78</v>
      </c>
      <c r="P540">
        <v>72</v>
      </c>
      <c r="Q540">
        <f t="shared" si="103"/>
        <v>150</v>
      </c>
      <c r="R540">
        <f t="shared" si="104"/>
        <v>-5</v>
      </c>
      <c r="S540">
        <v>29</v>
      </c>
      <c r="T540">
        <v>107</v>
      </c>
      <c r="U540">
        <v>83</v>
      </c>
      <c r="V540">
        <f t="shared" si="105"/>
        <v>-5</v>
      </c>
    </row>
    <row r="541" spans="1:22">
      <c r="A541" s="6">
        <v>42369</v>
      </c>
      <c r="B541">
        <v>28</v>
      </c>
      <c r="C541">
        <v>1</v>
      </c>
      <c r="D541">
        <v>27</v>
      </c>
      <c r="E541">
        <v>21</v>
      </c>
      <c r="F541">
        <v>26</v>
      </c>
      <c r="G541">
        <f t="shared" si="99"/>
        <v>47</v>
      </c>
      <c r="H541">
        <v>19</v>
      </c>
      <c r="I541">
        <v>28</v>
      </c>
      <c r="J541">
        <f t="shared" si="100"/>
        <v>47</v>
      </c>
      <c r="K541">
        <f t="shared" si="101"/>
        <v>0</v>
      </c>
      <c r="L541">
        <v>105</v>
      </c>
      <c r="M541">
        <v>79</v>
      </c>
      <c r="N541">
        <f t="shared" si="102"/>
        <v>184</v>
      </c>
      <c r="O541">
        <v>104</v>
      </c>
      <c r="P541">
        <v>65</v>
      </c>
      <c r="Q541">
        <f t="shared" si="103"/>
        <v>169</v>
      </c>
      <c r="R541">
        <f t="shared" si="104"/>
        <v>15</v>
      </c>
      <c r="S541">
        <v>19</v>
      </c>
      <c r="T541">
        <v>124</v>
      </c>
      <c r="U541">
        <v>92</v>
      </c>
      <c r="V541">
        <f t="shared" si="105"/>
        <v>13</v>
      </c>
    </row>
    <row r="542" spans="1:22">
      <c r="A542" s="6">
        <v>42400</v>
      </c>
      <c r="B542">
        <v>28</v>
      </c>
      <c r="C542">
        <v>2</v>
      </c>
      <c r="D542">
        <v>27</v>
      </c>
      <c r="E542">
        <v>18</v>
      </c>
      <c r="F542">
        <v>19</v>
      </c>
      <c r="G542">
        <f t="shared" si="99"/>
        <v>37</v>
      </c>
      <c r="H542">
        <v>26</v>
      </c>
      <c r="I542">
        <v>24</v>
      </c>
      <c r="J542">
        <f t="shared" si="100"/>
        <v>50</v>
      </c>
      <c r="K542">
        <f t="shared" si="101"/>
        <v>-13</v>
      </c>
      <c r="L542">
        <v>85</v>
      </c>
      <c r="M542">
        <v>91</v>
      </c>
      <c r="N542">
        <f t="shared" si="102"/>
        <v>176</v>
      </c>
      <c r="O542">
        <v>66</v>
      </c>
      <c r="P542">
        <v>60</v>
      </c>
      <c r="Q542">
        <f t="shared" si="103"/>
        <v>126</v>
      </c>
      <c r="R542">
        <f t="shared" si="104"/>
        <v>50</v>
      </c>
      <c r="S542">
        <v>17</v>
      </c>
      <c r="T542">
        <v>118</v>
      </c>
      <c r="U542">
        <v>71</v>
      </c>
      <c r="V542">
        <f t="shared" si="105"/>
        <v>30</v>
      </c>
    </row>
    <row r="543" spans="1:22">
      <c r="A543" s="6">
        <v>42429</v>
      </c>
      <c r="B543">
        <v>28</v>
      </c>
      <c r="C543">
        <v>3</v>
      </c>
      <c r="D543">
        <v>27</v>
      </c>
      <c r="E543">
        <v>16</v>
      </c>
      <c r="F543">
        <v>13</v>
      </c>
      <c r="G543">
        <f t="shared" si="99"/>
        <v>29</v>
      </c>
      <c r="H543">
        <v>24</v>
      </c>
      <c r="I543">
        <v>25</v>
      </c>
      <c r="J543">
        <f t="shared" si="100"/>
        <v>49</v>
      </c>
      <c r="K543">
        <f t="shared" si="101"/>
        <v>-20</v>
      </c>
      <c r="L543">
        <v>108</v>
      </c>
      <c r="M543">
        <v>75</v>
      </c>
      <c r="N543">
        <f t="shared" si="102"/>
        <v>183</v>
      </c>
      <c r="O543">
        <v>80</v>
      </c>
      <c r="P543">
        <v>56</v>
      </c>
      <c r="Q543">
        <f t="shared" si="103"/>
        <v>136</v>
      </c>
      <c r="R543">
        <f t="shared" si="104"/>
        <v>47</v>
      </c>
      <c r="S543">
        <v>16</v>
      </c>
      <c r="T543">
        <v>107</v>
      </c>
      <c r="U543">
        <v>63</v>
      </c>
      <c r="V543">
        <f t="shared" si="105"/>
        <v>28</v>
      </c>
    </row>
    <row r="544" spans="1:22">
      <c r="A544" s="6">
        <v>42460</v>
      </c>
      <c r="B544">
        <v>28</v>
      </c>
      <c r="C544">
        <v>4</v>
      </c>
      <c r="D544">
        <v>28</v>
      </c>
      <c r="E544">
        <v>23</v>
      </c>
      <c r="F544">
        <v>21</v>
      </c>
      <c r="G544">
        <f t="shared" si="99"/>
        <v>44</v>
      </c>
      <c r="H544">
        <v>34</v>
      </c>
      <c r="I544">
        <v>24</v>
      </c>
      <c r="J544">
        <f t="shared" si="100"/>
        <v>58</v>
      </c>
      <c r="K544">
        <f t="shared" si="101"/>
        <v>-14</v>
      </c>
      <c r="L544">
        <v>212</v>
      </c>
      <c r="M544">
        <v>216</v>
      </c>
      <c r="N544">
        <f t="shared" si="102"/>
        <v>428</v>
      </c>
      <c r="O544">
        <v>219</v>
      </c>
      <c r="P544">
        <v>175</v>
      </c>
      <c r="Q544">
        <f t="shared" si="103"/>
        <v>394</v>
      </c>
      <c r="R544">
        <f t="shared" si="104"/>
        <v>34</v>
      </c>
      <c r="S544">
        <v>22</v>
      </c>
      <c r="T544">
        <v>232</v>
      </c>
      <c r="U544">
        <v>152</v>
      </c>
      <c r="V544">
        <f t="shared" si="105"/>
        <v>58</v>
      </c>
    </row>
    <row r="545" spans="1:22">
      <c r="A545" s="6">
        <v>42490</v>
      </c>
      <c r="B545">
        <v>28</v>
      </c>
      <c r="C545">
        <v>5</v>
      </c>
      <c r="D545">
        <v>28</v>
      </c>
      <c r="E545">
        <v>22</v>
      </c>
      <c r="F545">
        <v>24</v>
      </c>
      <c r="G545">
        <f t="shared" si="99"/>
        <v>46</v>
      </c>
      <c r="H545">
        <v>19</v>
      </c>
      <c r="I545">
        <v>21</v>
      </c>
      <c r="J545">
        <f t="shared" si="100"/>
        <v>40</v>
      </c>
      <c r="K545">
        <f t="shared" si="101"/>
        <v>6</v>
      </c>
      <c r="L545">
        <v>132</v>
      </c>
      <c r="M545">
        <v>103</v>
      </c>
      <c r="N545">
        <f t="shared" si="102"/>
        <v>235</v>
      </c>
      <c r="O545">
        <v>124</v>
      </c>
      <c r="P545">
        <v>108</v>
      </c>
      <c r="Q545">
        <f t="shared" si="103"/>
        <v>232</v>
      </c>
      <c r="R545">
        <f t="shared" si="104"/>
        <v>3</v>
      </c>
      <c r="S545">
        <v>17</v>
      </c>
      <c r="T545">
        <v>172</v>
      </c>
      <c r="U545">
        <v>90</v>
      </c>
      <c r="V545">
        <f t="shared" si="105"/>
        <v>65</v>
      </c>
    </row>
    <row r="546" spans="1:22">
      <c r="A546" s="6">
        <v>42521</v>
      </c>
      <c r="B546">
        <v>28</v>
      </c>
      <c r="C546">
        <v>6</v>
      </c>
      <c r="D546">
        <v>28</v>
      </c>
      <c r="E546">
        <v>17</v>
      </c>
      <c r="F546">
        <v>19</v>
      </c>
      <c r="G546">
        <f t="shared" si="99"/>
        <v>36</v>
      </c>
      <c r="H546">
        <v>25</v>
      </c>
      <c r="I546">
        <v>33</v>
      </c>
      <c r="J546">
        <f t="shared" si="100"/>
        <v>58</v>
      </c>
      <c r="K546">
        <f t="shared" si="101"/>
        <v>-22</v>
      </c>
      <c r="L546">
        <v>103</v>
      </c>
      <c r="M546">
        <v>95</v>
      </c>
      <c r="N546">
        <f t="shared" si="102"/>
        <v>198</v>
      </c>
      <c r="O546">
        <v>82</v>
      </c>
      <c r="P546">
        <v>55</v>
      </c>
      <c r="Q546">
        <f t="shared" si="103"/>
        <v>137</v>
      </c>
      <c r="R546">
        <f t="shared" si="104"/>
        <v>61</v>
      </c>
      <c r="S546">
        <v>20</v>
      </c>
      <c r="T546">
        <v>134</v>
      </c>
      <c r="U546">
        <v>56</v>
      </c>
      <c r="V546">
        <f t="shared" si="105"/>
        <v>58</v>
      </c>
    </row>
    <row r="547" spans="1:22">
      <c r="A547" s="6">
        <v>42551</v>
      </c>
      <c r="B547">
        <v>28</v>
      </c>
      <c r="C547">
        <v>7</v>
      </c>
      <c r="D547">
        <v>28</v>
      </c>
      <c r="E547">
        <v>21</v>
      </c>
      <c r="F547">
        <v>15</v>
      </c>
      <c r="G547">
        <f t="shared" si="99"/>
        <v>36</v>
      </c>
      <c r="H547">
        <v>25</v>
      </c>
      <c r="I547">
        <v>21</v>
      </c>
      <c r="J547">
        <f t="shared" si="100"/>
        <v>46</v>
      </c>
      <c r="K547">
        <f t="shared" si="101"/>
        <v>-10</v>
      </c>
      <c r="L547">
        <v>105</v>
      </c>
      <c r="M547">
        <v>93</v>
      </c>
      <c r="N547">
        <f t="shared" si="102"/>
        <v>198</v>
      </c>
      <c r="O547">
        <v>57</v>
      </c>
      <c r="P547">
        <v>70</v>
      </c>
      <c r="Q547">
        <f t="shared" si="103"/>
        <v>127</v>
      </c>
      <c r="R547">
        <f t="shared" si="104"/>
        <v>71</v>
      </c>
      <c r="S547">
        <v>25</v>
      </c>
      <c r="T547">
        <v>119</v>
      </c>
      <c r="U547">
        <v>68</v>
      </c>
      <c r="V547">
        <f t="shared" si="105"/>
        <v>26</v>
      </c>
    </row>
    <row r="548" spans="1:22">
      <c r="A548" s="6">
        <v>42582</v>
      </c>
      <c r="B548">
        <v>28</v>
      </c>
      <c r="C548">
        <v>8</v>
      </c>
      <c r="D548">
        <v>28</v>
      </c>
      <c r="E548">
        <v>31</v>
      </c>
      <c r="F548">
        <v>17</v>
      </c>
      <c r="G548">
        <f t="shared" si="99"/>
        <v>48</v>
      </c>
      <c r="H548">
        <v>23</v>
      </c>
      <c r="I548">
        <v>22</v>
      </c>
      <c r="J548">
        <f t="shared" si="100"/>
        <v>45</v>
      </c>
      <c r="K548">
        <f t="shared" si="101"/>
        <v>3</v>
      </c>
      <c r="L548">
        <v>104</v>
      </c>
      <c r="M548">
        <v>94</v>
      </c>
      <c r="N548">
        <f t="shared" si="102"/>
        <v>198</v>
      </c>
      <c r="O548">
        <v>105</v>
      </c>
      <c r="P548">
        <v>77</v>
      </c>
      <c r="Q548">
        <f t="shared" si="103"/>
        <v>182</v>
      </c>
      <c r="R548">
        <f t="shared" si="104"/>
        <v>16</v>
      </c>
      <c r="S548">
        <v>13</v>
      </c>
      <c r="T548">
        <v>124</v>
      </c>
      <c r="U548">
        <v>85</v>
      </c>
      <c r="V548">
        <f t="shared" si="105"/>
        <v>26</v>
      </c>
    </row>
    <row r="549" spans="1:22">
      <c r="A549" s="6">
        <v>42613</v>
      </c>
      <c r="B549">
        <v>28</v>
      </c>
      <c r="C549">
        <v>9</v>
      </c>
      <c r="D549">
        <v>28</v>
      </c>
      <c r="E549">
        <v>21</v>
      </c>
      <c r="F549">
        <v>16</v>
      </c>
      <c r="G549">
        <f t="shared" si="99"/>
        <v>37</v>
      </c>
      <c r="H549">
        <v>26</v>
      </c>
      <c r="I549">
        <v>22</v>
      </c>
      <c r="J549">
        <f t="shared" si="100"/>
        <v>48</v>
      </c>
      <c r="K549">
        <f t="shared" si="101"/>
        <v>-11</v>
      </c>
      <c r="L549">
        <v>87</v>
      </c>
      <c r="M549">
        <v>71</v>
      </c>
      <c r="N549">
        <f t="shared" si="102"/>
        <v>158</v>
      </c>
      <c r="O549">
        <v>89</v>
      </c>
      <c r="P549">
        <v>75</v>
      </c>
      <c r="Q549">
        <f t="shared" si="103"/>
        <v>164</v>
      </c>
      <c r="R549">
        <f t="shared" si="104"/>
        <v>-6</v>
      </c>
      <c r="S549">
        <v>21</v>
      </c>
      <c r="T549">
        <v>106</v>
      </c>
      <c r="U549">
        <v>76</v>
      </c>
      <c r="V549">
        <f t="shared" si="105"/>
        <v>9</v>
      </c>
    </row>
    <row r="550" spans="1:22">
      <c r="A550" s="6">
        <v>42643</v>
      </c>
      <c r="B550">
        <v>28</v>
      </c>
      <c r="C550">
        <v>10</v>
      </c>
      <c r="D550">
        <v>28</v>
      </c>
      <c r="E550">
        <v>16</v>
      </c>
      <c r="F550">
        <v>24</v>
      </c>
      <c r="G550">
        <f t="shared" si="99"/>
        <v>40</v>
      </c>
      <c r="H550">
        <v>22</v>
      </c>
      <c r="I550">
        <v>20</v>
      </c>
      <c r="J550">
        <f t="shared" si="100"/>
        <v>42</v>
      </c>
      <c r="K550">
        <f t="shared" si="101"/>
        <v>-2</v>
      </c>
      <c r="L550">
        <v>85</v>
      </c>
      <c r="M550">
        <v>67</v>
      </c>
      <c r="N550">
        <f t="shared" si="102"/>
        <v>152</v>
      </c>
      <c r="O550">
        <v>99</v>
      </c>
      <c r="P550">
        <v>68</v>
      </c>
      <c r="Q550">
        <f t="shared" si="103"/>
        <v>167</v>
      </c>
      <c r="R550">
        <f t="shared" si="104"/>
        <v>-15</v>
      </c>
      <c r="S550">
        <v>15</v>
      </c>
      <c r="T550">
        <v>92</v>
      </c>
      <c r="U550">
        <v>87</v>
      </c>
      <c r="V550">
        <f t="shared" si="105"/>
        <v>-10</v>
      </c>
    </row>
    <row r="551" spans="1:22">
      <c r="A551" s="6">
        <v>42674</v>
      </c>
      <c r="B551">
        <v>28</v>
      </c>
      <c r="C551">
        <v>11</v>
      </c>
      <c r="D551">
        <v>28</v>
      </c>
      <c r="E551">
        <v>18</v>
      </c>
      <c r="F551">
        <v>17</v>
      </c>
      <c r="G551">
        <f t="shared" si="99"/>
        <v>35</v>
      </c>
      <c r="H551">
        <v>28</v>
      </c>
      <c r="I551">
        <v>22</v>
      </c>
      <c r="J551">
        <f t="shared" si="100"/>
        <v>50</v>
      </c>
      <c r="K551">
        <f t="shared" si="101"/>
        <v>-15</v>
      </c>
      <c r="L551">
        <v>93</v>
      </c>
      <c r="M551">
        <v>82</v>
      </c>
      <c r="N551">
        <f t="shared" si="102"/>
        <v>175</v>
      </c>
      <c r="O551">
        <v>84</v>
      </c>
      <c r="P551">
        <v>71</v>
      </c>
      <c r="Q551">
        <f t="shared" si="103"/>
        <v>155</v>
      </c>
      <c r="R551">
        <f t="shared" si="104"/>
        <v>20</v>
      </c>
      <c r="S551">
        <v>21</v>
      </c>
      <c r="T551">
        <v>111</v>
      </c>
      <c r="U551">
        <v>72</v>
      </c>
      <c r="V551">
        <f t="shared" si="105"/>
        <v>18</v>
      </c>
    </row>
    <row r="552" spans="1:22">
      <c r="A552" s="6">
        <v>42704</v>
      </c>
      <c r="B552">
        <v>28</v>
      </c>
      <c r="C552">
        <v>12</v>
      </c>
      <c r="D552">
        <v>28</v>
      </c>
      <c r="E552">
        <v>29</v>
      </c>
      <c r="F552">
        <v>21</v>
      </c>
      <c r="G552">
        <f t="shared" si="99"/>
        <v>50</v>
      </c>
      <c r="H552">
        <v>23</v>
      </c>
      <c r="I552">
        <v>22</v>
      </c>
      <c r="J552">
        <f t="shared" si="100"/>
        <v>45</v>
      </c>
      <c r="K552">
        <f t="shared" si="101"/>
        <v>5</v>
      </c>
      <c r="L552">
        <v>95</v>
      </c>
      <c r="M552">
        <v>83</v>
      </c>
      <c r="N552">
        <f t="shared" si="102"/>
        <v>178</v>
      </c>
      <c r="O552">
        <v>78</v>
      </c>
      <c r="P552">
        <v>67</v>
      </c>
      <c r="Q552">
        <f t="shared" si="103"/>
        <v>145</v>
      </c>
      <c r="R552">
        <f t="shared" si="104"/>
        <v>33</v>
      </c>
      <c r="S552">
        <v>19</v>
      </c>
      <c r="T552">
        <v>100</v>
      </c>
      <c r="U552">
        <v>74</v>
      </c>
      <c r="V552">
        <f t="shared" si="105"/>
        <v>7</v>
      </c>
    </row>
    <row r="553" spans="1:22">
      <c r="A553" s="6">
        <v>42735</v>
      </c>
      <c r="B553">
        <v>29</v>
      </c>
      <c r="C553">
        <v>1</v>
      </c>
      <c r="D553">
        <v>28</v>
      </c>
      <c r="E553">
        <v>22</v>
      </c>
      <c r="F553">
        <v>18</v>
      </c>
      <c r="G553">
        <f t="shared" si="99"/>
        <v>40</v>
      </c>
      <c r="H553">
        <v>25</v>
      </c>
      <c r="I553">
        <v>21</v>
      </c>
      <c r="J553">
        <f t="shared" si="100"/>
        <v>46</v>
      </c>
      <c r="K553">
        <f t="shared" si="101"/>
        <v>-6</v>
      </c>
      <c r="L553">
        <v>85</v>
      </c>
      <c r="M553">
        <v>86</v>
      </c>
      <c r="N553">
        <f t="shared" si="102"/>
        <v>171</v>
      </c>
      <c r="O553">
        <v>75</v>
      </c>
      <c r="P553">
        <v>68</v>
      </c>
      <c r="Q553">
        <f t="shared" si="103"/>
        <v>143</v>
      </c>
      <c r="R553">
        <f t="shared" si="104"/>
        <v>28</v>
      </c>
      <c r="S553">
        <v>22</v>
      </c>
      <c r="T553">
        <v>111</v>
      </c>
      <c r="U553">
        <v>77</v>
      </c>
      <c r="V553">
        <f t="shared" si="105"/>
        <v>12</v>
      </c>
    </row>
    <row r="554" spans="1:22">
      <c r="A554" s="6">
        <v>42766</v>
      </c>
      <c r="B554">
        <v>29</v>
      </c>
      <c r="C554">
        <v>2</v>
      </c>
      <c r="D554">
        <v>28</v>
      </c>
      <c r="E554">
        <v>21</v>
      </c>
      <c r="F554">
        <v>25</v>
      </c>
      <c r="G554">
        <f t="shared" si="99"/>
        <v>46</v>
      </c>
      <c r="H554">
        <v>31</v>
      </c>
      <c r="I554">
        <v>31</v>
      </c>
      <c r="J554">
        <f t="shared" si="100"/>
        <v>62</v>
      </c>
      <c r="K554">
        <f t="shared" si="101"/>
        <v>-16</v>
      </c>
      <c r="L554">
        <v>85</v>
      </c>
      <c r="M554">
        <v>61</v>
      </c>
      <c r="N554">
        <f t="shared" si="102"/>
        <v>146</v>
      </c>
      <c r="O554">
        <v>57</v>
      </c>
      <c r="P554">
        <v>67</v>
      </c>
      <c r="Q554">
        <f t="shared" si="103"/>
        <v>124</v>
      </c>
      <c r="R554">
        <f t="shared" si="104"/>
        <v>22</v>
      </c>
      <c r="S554">
        <v>21</v>
      </c>
      <c r="T554">
        <v>110</v>
      </c>
      <c r="U554">
        <v>63</v>
      </c>
      <c r="V554">
        <f t="shared" si="105"/>
        <v>26</v>
      </c>
    </row>
    <row r="555" spans="1:22">
      <c r="A555" s="6">
        <v>42794</v>
      </c>
      <c r="B555">
        <v>29</v>
      </c>
      <c r="C555">
        <v>3</v>
      </c>
      <c r="D555">
        <v>28</v>
      </c>
      <c r="E555">
        <v>26</v>
      </c>
      <c r="F555">
        <v>23</v>
      </c>
      <c r="G555">
        <f t="shared" si="99"/>
        <v>49</v>
      </c>
      <c r="H555">
        <v>19</v>
      </c>
      <c r="I555">
        <v>26</v>
      </c>
      <c r="J555">
        <f t="shared" si="100"/>
        <v>45</v>
      </c>
      <c r="K555">
        <f t="shared" si="101"/>
        <v>4</v>
      </c>
      <c r="L555">
        <v>103</v>
      </c>
      <c r="M555">
        <v>73</v>
      </c>
      <c r="N555">
        <f t="shared" si="102"/>
        <v>176</v>
      </c>
      <c r="O555">
        <v>99</v>
      </c>
      <c r="P555">
        <v>77</v>
      </c>
      <c r="Q555">
        <f t="shared" si="103"/>
        <v>176</v>
      </c>
      <c r="R555">
        <f t="shared" si="104"/>
        <v>0</v>
      </c>
      <c r="S555">
        <v>18</v>
      </c>
      <c r="T555">
        <v>121</v>
      </c>
      <c r="U555">
        <v>83</v>
      </c>
      <c r="V555">
        <f t="shared" si="105"/>
        <v>20</v>
      </c>
    </row>
    <row r="556" spans="1:22">
      <c r="A556" s="6">
        <v>42825</v>
      </c>
      <c r="B556">
        <v>29</v>
      </c>
      <c r="C556">
        <v>4</v>
      </c>
      <c r="D556">
        <v>29</v>
      </c>
      <c r="E556">
        <v>25</v>
      </c>
      <c r="F556">
        <v>22</v>
      </c>
      <c r="G556">
        <f t="shared" si="99"/>
        <v>47</v>
      </c>
      <c r="H556">
        <v>26</v>
      </c>
      <c r="I556">
        <v>18</v>
      </c>
      <c r="J556">
        <f t="shared" si="100"/>
        <v>44</v>
      </c>
      <c r="K556">
        <f t="shared" si="101"/>
        <v>3</v>
      </c>
      <c r="L556">
        <v>234</v>
      </c>
      <c r="M556">
        <v>200</v>
      </c>
      <c r="N556">
        <f t="shared" si="102"/>
        <v>434</v>
      </c>
      <c r="O556">
        <v>193</v>
      </c>
      <c r="P556">
        <v>170</v>
      </c>
      <c r="Q556">
        <f t="shared" si="103"/>
        <v>363</v>
      </c>
      <c r="R556">
        <f t="shared" si="104"/>
        <v>71</v>
      </c>
      <c r="S556">
        <v>17</v>
      </c>
      <c r="T556">
        <v>255</v>
      </c>
      <c r="U556">
        <v>146</v>
      </c>
      <c r="V556">
        <f t="shared" si="105"/>
        <v>92</v>
      </c>
    </row>
    <row r="557" spans="1:22">
      <c r="A557" s="6">
        <v>42855</v>
      </c>
      <c r="B557">
        <v>29</v>
      </c>
      <c r="C557">
        <v>5</v>
      </c>
      <c r="D557">
        <v>29</v>
      </c>
      <c r="E557">
        <v>21</v>
      </c>
      <c r="F557">
        <v>15</v>
      </c>
      <c r="G557">
        <f t="shared" si="99"/>
        <v>36</v>
      </c>
      <c r="H557">
        <v>25</v>
      </c>
      <c r="I557">
        <v>17</v>
      </c>
      <c r="J557">
        <f t="shared" si="100"/>
        <v>42</v>
      </c>
      <c r="K557">
        <f t="shared" si="101"/>
        <v>-6</v>
      </c>
      <c r="L557">
        <v>160</v>
      </c>
      <c r="M557">
        <v>109</v>
      </c>
      <c r="N557">
        <f t="shared" si="102"/>
        <v>269</v>
      </c>
      <c r="O557">
        <v>119</v>
      </c>
      <c r="P557">
        <v>109</v>
      </c>
      <c r="Q557">
        <f t="shared" si="103"/>
        <v>228</v>
      </c>
      <c r="R557">
        <f t="shared" si="104"/>
        <v>41</v>
      </c>
      <c r="S557">
        <v>14</v>
      </c>
      <c r="T557">
        <v>168</v>
      </c>
      <c r="U557">
        <v>99</v>
      </c>
      <c r="V557">
        <f t="shared" si="105"/>
        <v>55</v>
      </c>
    </row>
    <row r="558" spans="1:22">
      <c r="A558" s="6">
        <v>42886</v>
      </c>
      <c r="B558">
        <v>29</v>
      </c>
      <c r="C558">
        <v>6</v>
      </c>
      <c r="D558">
        <v>29</v>
      </c>
      <c r="E558">
        <v>29</v>
      </c>
      <c r="F558">
        <v>23</v>
      </c>
      <c r="G558">
        <f t="shared" si="99"/>
        <v>52</v>
      </c>
      <c r="H558">
        <v>28</v>
      </c>
      <c r="I558">
        <v>28</v>
      </c>
      <c r="J558">
        <f t="shared" si="100"/>
        <v>56</v>
      </c>
      <c r="K558">
        <f t="shared" si="101"/>
        <v>-4</v>
      </c>
      <c r="L558">
        <v>131</v>
      </c>
      <c r="M558">
        <v>88</v>
      </c>
      <c r="N558">
        <f t="shared" si="102"/>
        <v>219</v>
      </c>
      <c r="O558">
        <v>96</v>
      </c>
      <c r="P558">
        <v>76</v>
      </c>
      <c r="Q558">
        <f t="shared" si="103"/>
        <v>172</v>
      </c>
      <c r="R558">
        <f t="shared" si="104"/>
        <v>47</v>
      </c>
      <c r="S558">
        <v>22</v>
      </c>
      <c r="T558">
        <v>138</v>
      </c>
      <c r="U558">
        <v>94</v>
      </c>
      <c r="V558">
        <f t="shared" si="105"/>
        <v>22</v>
      </c>
    </row>
    <row r="559" spans="1:22">
      <c r="A559" s="6">
        <v>42916</v>
      </c>
      <c r="B559">
        <v>29</v>
      </c>
      <c r="C559">
        <v>7</v>
      </c>
      <c r="D559">
        <v>29</v>
      </c>
      <c r="E559">
        <v>18</v>
      </c>
      <c r="F559">
        <v>24</v>
      </c>
      <c r="G559">
        <f t="shared" si="99"/>
        <v>42</v>
      </c>
      <c r="H559">
        <v>21</v>
      </c>
      <c r="I559">
        <v>15</v>
      </c>
      <c r="J559">
        <f t="shared" si="100"/>
        <v>36</v>
      </c>
      <c r="K559">
        <f t="shared" si="101"/>
        <v>6</v>
      </c>
      <c r="L559">
        <v>116</v>
      </c>
      <c r="M559">
        <v>91</v>
      </c>
      <c r="N559">
        <f t="shared" si="102"/>
        <v>207</v>
      </c>
      <c r="O559">
        <v>79</v>
      </c>
      <c r="P559">
        <v>66</v>
      </c>
      <c r="Q559">
        <f t="shared" si="103"/>
        <v>145</v>
      </c>
      <c r="R559">
        <f t="shared" si="104"/>
        <v>62</v>
      </c>
      <c r="S559">
        <v>11</v>
      </c>
      <c r="T559">
        <v>126</v>
      </c>
      <c r="U559">
        <v>69</v>
      </c>
      <c r="V559">
        <f t="shared" si="105"/>
        <v>46</v>
      </c>
    </row>
    <row r="560" spans="1:22">
      <c r="A560" s="6">
        <v>42947</v>
      </c>
      <c r="B560">
        <v>29</v>
      </c>
      <c r="C560">
        <v>8</v>
      </c>
      <c r="D560">
        <v>29</v>
      </c>
      <c r="E560">
        <v>16</v>
      </c>
      <c r="F560">
        <v>19</v>
      </c>
      <c r="G560">
        <f t="shared" si="99"/>
        <v>35</v>
      </c>
      <c r="H560">
        <v>17</v>
      </c>
      <c r="I560">
        <v>23</v>
      </c>
      <c r="J560">
        <f t="shared" si="100"/>
        <v>40</v>
      </c>
      <c r="K560">
        <f t="shared" si="101"/>
        <v>-5</v>
      </c>
      <c r="L560">
        <v>96</v>
      </c>
      <c r="M560">
        <v>96</v>
      </c>
      <c r="N560">
        <f t="shared" si="102"/>
        <v>192</v>
      </c>
      <c r="O560">
        <v>85</v>
      </c>
      <c r="P560">
        <v>74</v>
      </c>
      <c r="Q560">
        <f t="shared" si="103"/>
        <v>159</v>
      </c>
      <c r="R560">
        <f t="shared" si="104"/>
        <v>33</v>
      </c>
      <c r="S560">
        <v>15</v>
      </c>
      <c r="T560">
        <v>130</v>
      </c>
      <c r="U560">
        <v>69</v>
      </c>
      <c r="V560">
        <f t="shared" si="105"/>
        <v>46</v>
      </c>
    </row>
    <row r="561" spans="1:22">
      <c r="A561" s="6">
        <v>42978</v>
      </c>
      <c r="B561">
        <v>29</v>
      </c>
      <c r="C561">
        <v>9</v>
      </c>
      <c r="D561">
        <v>29</v>
      </c>
      <c r="E561">
        <v>28</v>
      </c>
      <c r="F561">
        <v>17</v>
      </c>
      <c r="G561">
        <f t="shared" si="99"/>
        <v>45</v>
      </c>
      <c r="H561">
        <v>19</v>
      </c>
      <c r="I561">
        <v>20</v>
      </c>
      <c r="J561">
        <f t="shared" si="100"/>
        <v>39</v>
      </c>
      <c r="K561">
        <f t="shared" si="101"/>
        <v>6</v>
      </c>
      <c r="L561">
        <v>141</v>
      </c>
      <c r="M561">
        <v>111</v>
      </c>
      <c r="N561">
        <f t="shared" si="102"/>
        <v>252</v>
      </c>
      <c r="O561">
        <v>101</v>
      </c>
      <c r="P561">
        <v>82</v>
      </c>
      <c r="Q561">
        <f t="shared" si="103"/>
        <v>183</v>
      </c>
      <c r="R561">
        <f t="shared" si="104"/>
        <v>69</v>
      </c>
      <c r="S561">
        <v>14</v>
      </c>
      <c r="T561">
        <v>153</v>
      </c>
      <c r="U561">
        <v>96</v>
      </c>
      <c r="V561">
        <f t="shared" si="105"/>
        <v>43</v>
      </c>
    </row>
    <row r="562" spans="1:22">
      <c r="A562" s="6">
        <v>43008</v>
      </c>
      <c r="B562">
        <v>29</v>
      </c>
      <c r="C562">
        <v>10</v>
      </c>
      <c r="D562">
        <v>29</v>
      </c>
      <c r="E562">
        <v>18</v>
      </c>
      <c r="F562">
        <v>18</v>
      </c>
      <c r="G562">
        <f t="shared" si="99"/>
        <v>36</v>
      </c>
      <c r="H562">
        <v>18</v>
      </c>
      <c r="I562">
        <v>16</v>
      </c>
      <c r="J562">
        <f t="shared" si="100"/>
        <v>34</v>
      </c>
      <c r="K562">
        <f t="shared" si="101"/>
        <v>2</v>
      </c>
      <c r="L562">
        <v>122</v>
      </c>
      <c r="M562">
        <v>107</v>
      </c>
      <c r="N562">
        <f t="shared" si="102"/>
        <v>229</v>
      </c>
      <c r="O562">
        <v>80</v>
      </c>
      <c r="P562">
        <v>61</v>
      </c>
      <c r="Q562">
        <f t="shared" si="103"/>
        <v>141</v>
      </c>
      <c r="R562">
        <f t="shared" si="104"/>
        <v>88</v>
      </c>
      <c r="S562">
        <v>14</v>
      </c>
      <c r="T562">
        <v>139</v>
      </c>
      <c r="U562">
        <v>72</v>
      </c>
      <c r="V562">
        <f t="shared" si="105"/>
        <v>53</v>
      </c>
    </row>
    <row r="563" spans="1:22">
      <c r="A563" s="6">
        <v>43039</v>
      </c>
      <c r="B563">
        <v>29</v>
      </c>
      <c r="C563">
        <v>11</v>
      </c>
      <c r="D563">
        <v>29</v>
      </c>
      <c r="E563">
        <v>15</v>
      </c>
      <c r="F563">
        <v>23</v>
      </c>
      <c r="G563">
        <f t="shared" si="99"/>
        <v>38</v>
      </c>
      <c r="H563">
        <v>31</v>
      </c>
      <c r="I563">
        <v>21</v>
      </c>
      <c r="J563">
        <f t="shared" si="100"/>
        <v>52</v>
      </c>
      <c r="K563">
        <f t="shared" si="101"/>
        <v>-14</v>
      </c>
      <c r="L563">
        <v>106</v>
      </c>
      <c r="M563">
        <v>115</v>
      </c>
      <c r="N563">
        <f t="shared" si="102"/>
        <v>221</v>
      </c>
      <c r="O563">
        <v>74</v>
      </c>
      <c r="P563">
        <v>72</v>
      </c>
      <c r="Q563">
        <f t="shared" si="103"/>
        <v>146</v>
      </c>
      <c r="R563">
        <f t="shared" si="104"/>
        <v>75</v>
      </c>
      <c r="S563">
        <v>15</v>
      </c>
      <c r="T563">
        <v>148</v>
      </c>
      <c r="U563">
        <v>74</v>
      </c>
      <c r="V563">
        <f t="shared" si="105"/>
        <v>59</v>
      </c>
    </row>
    <row r="564" spans="1:22">
      <c r="A564" s="6">
        <v>43069</v>
      </c>
      <c r="B564">
        <v>29</v>
      </c>
      <c r="C564">
        <v>12</v>
      </c>
      <c r="D564">
        <v>29</v>
      </c>
      <c r="E564">
        <v>17</v>
      </c>
      <c r="F564">
        <v>21</v>
      </c>
      <c r="G564">
        <f t="shared" si="99"/>
        <v>38</v>
      </c>
      <c r="H564">
        <v>23</v>
      </c>
      <c r="I564">
        <v>27</v>
      </c>
      <c r="J564">
        <f t="shared" si="100"/>
        <v>50</v>
      </c>
      <c r="K564">
        <f t="shared" si="101"/>
        <v>-12</v>
      </c>
      <c r="L564">
        <v>115</v>
      </c>
      <c r="M564">
        <v>106</v>
      </c>
      <c r="N564">
        <f t="shared" si="102"/>
        <v>221</v>
      </c>
      <c r="O564">
        <v>87</v>
      </c>
      <c r="P564">
        <v>93</v>
      </c>
      <c r="Q564">
        <f t="shared" si="103"/>
        <v>180</v>
      </c>
      <c r="R564">
        <f t="shared" si="104"/>
        <v>41</v>
      </c>
      <c r="S564">
        <v>21</v>
      </c>
      <c r="T564">
        <v>154</v>
      </c>
      <c r="U564">
        <v>93</v>
      </c>
      <c r="V564">
        <f t="shared" si="105"/>
        <v>40</v>
      </c>
    </row>
    <row r="565" spans="1:22">
      <c r="A565" s="6">
        <v>43100</v>
      </c>
      <c r="B565">
        <v>30</v>
      </c>
      <c r="C565">
        <v>1</v>
      </c>
      <c r="D565">
        <v>29</v>
      </c>
      <c r="E565">
        <v>24</v>
      </c>
      <c r="F565">
        <v>25</v>
      </c>
      <c r="G565">
        <f t="shared" si="99"/>
        <v>49</v>
      </c>
      <c r="H565">
        <v>22</v>
      </c>
      <c r="I565">
        <v>22</v>
      </c>
      <c r="J565">
        <f t="shared" si="100"/>
        <v>44</v>
      </c>
      <c r="K565">
        <f t="shared" si="101"/>
        <v>5</v>
      </c>
      <c r="L565">
        <v>104</v>
      </c>
      <c r="M565">
        <v>96</v>
      </c>
      <c r="N565">
        <f t="shared" si="102"/>
        <v>200</v>
      </c>
      <c r="O565">
        <v>75</v>
      </c>
      <c r="P565">
        <v>52</v>
      </c>
      <c r="Q565">
        <f t="shared" si="103"/>
        <v>127</v>
      </c>
      <c r="R565">
        <f t="shared" si="104"/>
        <v>73</v>
      </c>
      <c r="S565">
        <v>16</v>
      </c>
      <c r="T565">
        <v>131</v>
      </c>
      <c r="U565">
        <v>68</v>
      </c>
      <c r="V565">
        <f t="shared" si="105"/>
        <v>47</v>
      </c>
    </row>
    <row r="566" spans="1:22">
      <c r="A566" s="6">
        <v>43131</v>
      </c>
      <c r="B566">
        <v>30</v>
      </c>
      <c r="C566">
        <v>2</v>
      </c>
      <c r="D566">
        <v>29</v>
      </c>
      <c r="E566">
        <v>34</v>
      </c>
      <c r="F566">
        <v>24</v>
      </c>
      <c r="G566">
        <f t="shared" si="99"/>
        <v>58</v>
      </c>
      <c r="H566">
        <v>32</v>
      </c>
      <c r="I566">
        <v>35</v>
      </c>
      <c r="J566">
        <f t="shared" si="100"/>
        <v>67</v>
      </c>
      <c r="K566">
        <f t="shared" si="101"/>
        <v>-9</v>
      </c>
      <c r="L566">
        <v>125</v>
      </c>
      <c r="M566">
        <v>88</v>
      </c>
      <c r="N566">
        <f t="shared" si="102"/>
        <v>213</v>
      </c>
      <c r="O566">
        <v>81</v>
      </c>
      <c r="P566">
        <v>54</v>
      </c>
      <c r="Q566">
        <f t="shared" si="103"/>
        <v>135</v>
      </c>
      <c r="R566">
        <f t="shared" si="104"/>
        <v>78</v>
      </c>
      <c r="S566">
        <v>23</v>
      </c>
      <c r="T566">
        <v>122</v>
      </c>
      <c r="U566">
        <v>63</v>
      </c>
      <c r="V566">
        <f t="shared" si="105"/>
        <v>36</v>
      </c>
    </row>
    <row r="567" spans="1:22">
      <c r="A567" s="6">
        <v>43159</v>
      </c>
      <c r="B567">
        <v>30</v>
      </c>
      <c r="C567">
        <v>3</v>
      </c>
      <c r="D567">
        <v>29</v>
      </c>
      <c r="E567">
        <v>22</v>
      </c>
      <c r="F567">
        <v>19</v>
      </c>
      <c r="G567">
        <f t="shared" si="99"/>
        <v>41</v>
      </c>
      <c r="H567">
        <v>27</v>
      </c>
      <c r="I567">
        <v>24</v>
      </c>
      <c r="J567">
        <f t="shared" si="100"/>
        <v>51</v>
      </c>
      <c r="K567">
        <f t="shared" si="101"/>
        <v>-10</v>
      </c>
      <c r="L567">
        <v>120</v>
      </c>
      <c r="M567">
        <v>118</v>
      </c>
      <c r="N567">
        <f t="shared" si="102"/>
        <v>238</v>
      </c>
      <c r="O567">
        <v>74</v>
      </c>
      <c r="P567">
        <v>72</v>
      </c>
      <c r="Q567">
        <f t="shared" si="103"/>
        <v>146</v>
      </c>
      <c r="R567">
        <f t="shared" si="104"/>
        <v>92</v>
      </c>
      <c r="S567">
        <v>17</v>
      </c>
      <c r="T567">
        <v>144</v>
      </c>
      <c r="U567">
        <v>74</v>
      </c>
      <c r="V567">
        <f t="shared" si="105"/>
        <v>53</v>
      </c>
    </row>
    <row r="568" spans="1:22">
      <c r="A568" s="6">
        <v>43190</v>
      </c>
      <c r="B568">
        <v>30</v>
      </c>
      <c r="C568">
        <v>4</v>
      </c>
      <c r="D568">
        <v>30</v>
      </c>
      <c r="E568">
        <v>25</v>
      </c>
      <c r="F568">
        <v>25</v>
      </c>
      <c r="G568">
        <f t="shared" si="99"/>
        <v>50</v>
      </c>
      <c r="H568">
        <v>32</v>
      </c>
      <c r="I568">
        <v>31</v>
      </c>
      <c r="J568">
        <f t="shared" si="100"/>
        <v>63</v>
      </c>
      <c r="K568">
        <f t="shared" si="101"/>
        <v>-13</v>
      </c>
      <c r="L568">
        <v>292</v>
      </c>
      <c r="M568">
        <v>277</v>
      </c>
      <c r="N568">
        <f t="shared" si="102"/>
        <v>569</v>
      </c>
      <c r="O568">
        <v>194</v>
      </c>
      <c r="P568">
        <v>159</v>
      </c>
      <c r="Q568">
        <f t="shared" si="103"/>
        <v>353</v>
      </c>
      <c r="R568">
        <f t="shared" si="104"/>
        <v>216</v>
      </c>
      <c r="S568">
        <v>26</v>
      </c>
      <c r="T568">
        <v>330</v>
      </c>
      <c r="U568">
        <v>126</v>
      </c>
      <c r="V568">
        <f t="shared" si="105"/>
        <v>178</v>
      </c>
    </row>
    <row r="569" spans="1:22">
      <c r="A569" s="6">
        <v>43220</v>
      </c>
      <c r="B569">
        <v>30</v>
      </c>
      <c r="C569">
        <v>5</v>
      </c>
      <c r="D569">
        <v>30</v>
      </c>
      <c r="E569">
        <v>22</v>
      </c>
      <c r="F569">
        <v>19</v>
      </c>
      <c r="G569">
        <f t="shared" si="99"/>
        <v>41</v>
      </c>
      <c r="H569">
        <v>26</v>
      </c>
      <c r="I569">
        <v>22</v>
      </c>
      <c r="J569">
        <f t="shared" si="100"/>
        <v>48</v>
      </c>
      <c r="K569">
        <f t="shared" si="101"/>
        <v>-7</v>
      </c>
      <c r="L569">
        <v>169</v>
      </c>
      <c r="M569">
        <v>153</v>
      </c>
      <c r="N569">
        <f t="shared" si="102"/>
        <v>322</v>
      </c>
      <c r="O569">
        <v>134</v>
      </c>
      <c r="P569">
        <v>110</v>
      </c>
      <c r="Q569">
        <f t="shared" si="103"/>
        <v>244</v>
      </c>
      <c r="R569">
        <f t="shared" si="104"/>
        <v>78</v>
      </c>
      <c r="S569">
        <v>17</v>
      </c>
      <c r="T569">
        <v>206</v>
      </c>
      <c r="U569">
        <v>105</v>
      </c>
      <c r="V569">
        <f t="shared" si="105"/>
        <v>84</v>
      </c>
    </row>
    <row r="570" spans="1:22">
      <c r="A570" s="6">
        <v>43251</v>
      </c>
      <c r="B570">
        <v>30</v>
      </c>
      <c r="C570">
        <v>6</v>
      </c>
      <c r="D570">
        <v>30</v>
      </c>
      <c r="E570">
        <v>21</v>
      </c>
      <c r="F570">
        <v>24</v>
      </c>
      <c r="G570">
        <f t="shared" si="99"/>
        <v>45</v>
      </c>
      <c r="H570">
        <v>27</v>
      </c>
      <c r="I570">
        <v>18</v>
      </c>
      <c r="J570">
        <f t="shared" si="100"/>
        <v>45</v>
      </c>
      <c r="K570">
        <f t="shared" si="101"/>
        <v>0</v>
      </c>
      <c r="L570">
        <v>134</v>
      </c>
      <c r="M570">
        <v>111</v>
      </c>
      <c r="N570">
        <f t="shared" si="102"/>
        <v>245</v>
      </c>
      <c r="O570">
        <v>75</v>
      </c>
      <c r="P570">
        <v>74</v>
      </c>
      <c r="Q570">
        <f t="shared" si="103"/>
        <v>149</v>
      </c>
      <c r="R570">
        <f t="shared" si="104"/>
        <v>96</v>
      </c>
      <c r="S570">
        <v>17</v>
      </c>
      <c r="T570">
        <v>161</v>
      </c>
      <c r="U570">
        <v>74</v>
      </c>
      <c r="V570">
        <f t="shared" si="105"/>
        <v>70</v>
      </c>
    </row>
    <row r="571" spans="1:22">
      <c r="A571" s="6">
        <v>43281</v>
      </c>
      <c r="B571">
        <v>30</v>
      </c>
      <c r="C571">
        <v>7</v>
      </c>
      <c r="D571">
        <v>30</v>
      </c>
      <c r="E571">
        <v>18</v>
      </c>
      <c r="F571">
        <v>20</v>
      </c>
      <c r="G571">
        <f t="shared" si="99"/>
        <v>38</v>
      </c>
      <c r="H571">
        <v>21</v>
      </c>
      <c r="I571">
        <v>26</v>
      </c>
      <c r="J571">
        <f t="shared" si="100"/>
        <v>47</v>
      </c>
      <c r="K571">
        <f t="shared" si="101"/>
        <v>-9</v>
      </c>
      <c r="L571">
        <v>125</v>
      </c>
      <c r="M571">
        <v>99</v>
      </c>
      <c r="N571">
        <f t="shared" si="102"/>
        <v>224</v>
      </c>
      <c r="O571">
        <v>82</v>
      </c>
      <c r="P571">
        <v>68</v>
      </c>
      <c r="Q571">
        <f t="shared" si="103"/>
        <v>150</v>
      </c>
      <c r="R571">
        <f t="shared" si="104"/>
        <v>74</v>
      </c>
      <c r="S571">
        <v>18</v>
      </c>
      <c r="T571">
        <v>131</v>
      </c>
      <c r="U571">
        <v>74</v>
      </c>
      <c r="V571">
        <f t="shared" si="105"/>
        <v>39</v>
      </c>
    </row>
    <row r="572" spans="1:22">
      <c r="A572" s="6">
        <v>43312</v>
      </c>
      <c r="B572">
        <v>30</v>
      </c>
      <c r="C572">
        <v>8</v>
      </c>
      <c r="D572">
        <v>30</v>
      </c>
      <c r="E572">
        <v>24</v>
      </c>
      <c r="F572">
        <v>34</v>
      </c>
      <c r="G572">
        <f t="shared" si="99"/>
        <v>58</v>
      </c>
      <c r="H572">
        <v>25</v>
      </c>
      <c r="I572">
        <v>19</v>
      </c>
      <c r="J572">
        <f t="shared" si="100"/>
        <v>44</v>
      </c>
      <c r="K572">
        <f t="shared" si="101"/>
        <v>14</v>
      </c>
      <c r="L572">
        <v>115</v>
      </c>
      <c r="M572">
        <v>69</v>
      </c>
      <c r="N572">
        <f t="shared" si="102"/>
        <v>184</v>
      </c>
      <c r="O572">
        <v>73</v>
      </c>
      <c r="P572">
        <v>81</v>
      </c>
      <c r="Q572">
        <f t="shared" si="103"/>
        <v>154</v>
      </c>
      <c r="R572">
        <f t="shared" si="104"/>
        <v>30</v>
      </c>
      <c r="S572">
        <v>19</v>
      </c>
      <c r="T572">
        <v>123</v>
      </c>
      <c r="U572">
        <v>85</v>
      </c>
      <c r="V572">
        <f t="shared" si="105"/>
        <v>19</v>
      </c>
    </row>
    <row r="573" spans="1:22">
      <c r="A573" s="6">
        <v>43343</v>
      </c>
      <c r="B573">
        <v>30</v>
      </c>
      <c r="C573">
        <v>9</v>
      </c>
      <c r="D573">
        <v>30</v>
      </c>
      <c r="E573">
        <v>32</v>
      </c>
      <c r="F573">
        <v>19</v>
      </c>
      <c r="G573">
        <f t="shared" si="99"/>
        <v>51</v>
      </c>
      <c r="H573">
        <v>25</v>
      </c>
      <c r="I573">
        <v>25</v>
      </c>
      <c r="J573">
        <f t="shared" si="100"/>
        <v>50</v>
      </c>
      <c r="K573">
        <f t="shared" si="101"/>
        <v>1</v>
      </c>
      <c r="L573">
        <v>103</v>
      </c>
      <c r="M573">
        <v>99</v>
      </c>
      <c r="N573">
        <f t="shared" si="102"/>
        <v>202</v>
      </c>
      <c r="O573">
        <v>92</v>
      </c>
      <c r="P573">
        <v>81</v>
      </c>
      <c r="Q573">
        <f t="shared" si="103"/>
        <v>173</v>
      </c>
      <c r="R573">
        <f t="shared" si="104"/>
        <v>29</v>
      </c>
      <c r="S573">
        <v>18</v>
      </c>
      <c r="T573">
        <v>131</v>
      </c>
      <c r="U573">
        <v>89</v>
      </c>
      <c r="V573">
        <f t="shared" si="105"/>
        <v>24</v>
      </c>
    </row>
    <row r="574" spans="1:22">
      <c r="A574" s="6">
        <v>43373</v>
      </c>
      <c r="B574">
        <v>30</v>
      </c>
      <c r="C574">
        <v>10</v>
      </c>
      <c r="D574">
        <v>30</v>
      </c>
      <c r="E574">
        <v>28</v>
      </c>
      <c r="F574">
        <v>21</v>
      </c>
      <c r="G574">
        <f t="shared" si="99"/>
        <v>49</v>
      </c>
      <c r="H574">
        <v>19</v>
      </c>
      <c r="I574">
        <v>21</v>
      </c>
      <c r="J574">
        <f t="shared" si="100"/>
        <v>40</v>
      </c>
      <c r="K574">
        <f t="shared" si="101"/>
        <v>9</v>
      </c>
      <c r="L574">
        <v>107</v>
      </c>
      <c r="M574">
        <v>99</v>
      </c>
      <c r="N574">
        <f t="shared" si="102"/>
        <v>206</v>
      </c>
      <c r="O574">
        <v>100</v>
      </c>
      <c r="P574">
        <v>71</v>
      </c>
      <c r="Q574">
        <f t="shared" si="103"/>
        <v>171</v>
      </c>
      <c r="R574">
        <f t="shared" si="104"/>
        <v>35</v>
      </c>
      <c r="S574">
        <v>17</v>
      </c>
      <c r="T574">
        <v>121</v>
      </c>
      <c r="U574">
        <v>77</v>
      </c>
      <c r="V574">
        <f t="shared" si="105"/>
        <v>27</v>
      </c>
    </row>
    <row r="575" spans="1:22">
      <c r="A575" s="6">
        <v>43404</v>
      </c>
      <c r="B575">
        <v>30</v>
      </c>
      <c r="C575">
        <v>11</v>
      </c>
      <c r="D575">
        <v>30</v>
      </c>
      <c r="E575">
        <v>27</v>
      </c>
      <c r="F575">
        <v>19</v>
      </c>
      <c r="G575">
        <f t="shared" si="99"/>
        <v>46</v>
      </c>
      <c r="H575">
        <v>22</v>
      </c>
      <c r="I575">
        <v>19</v>
      </c>
      <c r="J575">
        <f t="shared" si="100"/>
        <v>41</v>
      </c>
      <c r="K575">
        <f t="shared" si="101"/>
        <v>5</v>
      </c>
      <c r="L575">
        <v>103</v>
      </c>
      <c r="M575">
        <v>88</v>
      </c>
      <c r="N575">
        <f t="shared" si="102"/>
        <v>191</v>
      </c>
      <c r="O575">
        <v>95</v>
      </c>
      <c r="P575">
        <v>77</v>
      </c>
      <c r="Q575">
        <f t="shared" si="103"/>
        <v>172</v>
      </c>
      <c r="R575">
        <f t="shared" si="104"/>
        <v>19</v>
      </c>
      <c r="S575">
        <v>12</v>
      </c>
      <c r="T575">
        <v>124</v>
      </c>
      <c r="U575">
        <v>98</v>
      </c>
      <c r="V575">
        <f t="shared" si="105"/>
        <v>14</v>
      </c>
    </row>
    <row r="576" spans="1:22">
      <c r="A576" s="6">
        <v>43434</v>
      </c>
      <c r="B576">
        <v>30</v>
      </c>
      <c r="C576">
        <v>12</v>
      </c>
      <c r="D576">
        <v>30</v>
      </c>
      <c r="E576">
        <v>29</v>
      </c>
      <c r="F576">
        <v>29</v>
      </c>
      <c r="G576">
        <f t="shared" si="99"/>
        <v>58</v>
      </c>
      <c r="H576">
        <v>19</v>
      </c>
      <c r="I576">
        <v>30</v>
      </c>
      <c r="J576">
        <f t="shared" si="100"/>
        <v>49</v>
      </c>
      <c r="K576">
        <f t="shared" si="101"/>
        <v>9</v>
      </c>
      <c r="L576">
        <v>104</v>
      </c>
      <c r="M576">
        <v>82</v>
      </c>
      <c r="N576">
        <f t="shared" si="102"/>
        <v>186</v>
      </c>
      <c r="O576">
        <v>77</v>
      </c>
      <c r="P576">
        <v>71</v>
      </c>
      <c r="Q576">
        <f t="shared" si="103"/>
        <v>148</v>
      </c>
      <c r="R576">
        <f t="shared" si="104"/>
        <v>38</v>
      </c>
      <c r="S576">
        <v>18</v>
      </c>
      <c r="T576">
        <v>131</v>
      </c>
      <c r="U576">
        <v>76</v>
      </c>
      <c r="V576">
        <f t="shared" si="105"/>
        <v>37</v>
      </c>
    </row>
    <row r="577" spans="1:22">
      <c r="A577" s="6">
        <v>43465</v>
      </c>
      <c r="B577">
        <v>31</v>
      </c>
      <c r="C577">
        <v>1</v>
      </c>
      <c r="D577">
        <v>30</v>
      </c>
      <c r="E577">
        <v>23</v>
      </c>
      <c r="F577">
        <v>15</v>
      </c>
      <c r="G577">
        <f t="shared" si="99"/>
        <v>38</v>
      </c>
      <c r="H577">
        <v>30</v>
      </c>
      <c r="I577">
        <v>30</v>
      </c>
      <c r="J577">
        <f t="shared" si="100"/>
        <v>60</v>
      </c>
      <c r="K577">
        <f t="shared" si="101"/>
        <v>-22</v>
      </c>
      <c r="L577">
        <v>101</v>
      </c>
      <c r="M577">
        <v>96</v>
      </c>
      <c r="N577">
        <f t="shared" si="102"/>
        <v>197</v>
      </c>
      <c r="O577">
        <v>89</v>
      </c>
      <c r="P577">
        <v>82</v>
      </c>
      <c r="Q577">
        <f t="shared" si="103"/>
        <v>171</v>
      </c>
      <c r="R577">
        <f t="shared" si="104"/>
        <v>26</v>
      </c>
      <c r="S577">
        <v>19</v>
      </c>
      <c r="T577">
        <v>123</v>
      </c>
      <c r="U577">
        <v>104</v>
      </c>
      <c r="V577">
        <f t="shared" si="105"/>
        <v>0</v>
      </c>
    </row>
    <row r="578" spans="1:22">
      <c r="A578" s="6">
        <v>43496</v>
      </c>
      <c r="B578">
        <v>31</v>
      </c>
      <c r="C578">
        <v>2</v>
      </c>
      <c r="D578">
        <v>30</v>
      </c>
      <c r="E578">
        <v>22</v>
      </c>
      <c r="F578">
        <v>19</v>
      </c>
      <c r="G578">
        <f t="shared" si="99"/>
        <v>41</v>
      </c>
      <c r="H578">
        <v>34</v>
      </c>
      <c r="I578">
        <v>39</v>
      </c>
      <c r="J578">
        <f t="shared" si="100"/>
        <v>73</v>
      </c>
      <c r="K578">
        <f t="shared" si="101"/>
        <v>-32</v>
      </c>
      <c r="L578">
        <v>122</v>
      </c>
      <c r="M578">
        <v>100</v>
      </c>
      <c r="N578">
        <f t="shared" si="102"/>
        <v>222</v>
      </c>
      <c r="O578">
        <v>88</v>
      </c>
      <c r="P578">
        <v>78</v>
      </c>
      <c r="Q578">
        <f t="shared" si="103"/>
        <v>166</v>
      </c>
      <c r="R578">
        <f t="shared" si="104"/>
        <v>56</v>
      </c>
      <c r="S578">
        <v>29</v>
      </c>
      <c r="T578">
        <v>134</v>
      </c>
      <c r="U578">
        <v>87</v>
      </c>
      <c r="V578">
        <f t="shared" si="105"/>
        <v>18</v>
      </c>
    </row>
    <row r="579" spans="1:22">
      <c r="A579" s="6">
        <v>43524</v>
      </c>
      <c r="B579">
        <v>31</v>
      </c>
      <c r="C579">
        <v>3</v>
      </c>
      <c r="D579">
        <v>30</v>
      </c>
      <c r="E579">
        <v>20</v>
      </c>
      <c r="F579">
        <v>18</v>
      </c>
      <c r="G579">
        <f t="shared" si="99"/>
        <v>38</v>
      </c>
      <c r="H579">
        <v>36</v>
      </c>
      <c r="I579">
        <v>31</v>
      </c>
      <c r="J579">
        <f t="shared" si="100"/>
        <v>67</v>
      </c>
      <c r="K579">
        <f t="shared" si="101"/>
        <v>-29</v>
      </c>
      <c r="L579">
        <v>137</v>
      </c>
      <c r="M579">
        <v>96</v>
      </c>
      <c r="N579">
        <f t="shared" si="102"/>
        <v>233</v>
      </c>
      <c r="O579">
        <v>87</v>
      </c>
      <c r="P579">
        <v>65</v>
      </c>
      <c r="Q579">
        <f t="shared" si="103"/>
        <v>152</v>
      </c>
      <c r="R579">
        <f t="shared" si="104"/>
        <v>81</v>
      </c>
      <c r="S579">
        <v>25</v>
      </c>
      <c r="T579">
        <v>138</v>
      </c>
      <c r="U579">
        <v>85</v>
      </c>
      <c r="V579">
        <f t="shared" si="105"/>
        <v>28</v>
      </c>
    </row>
    <row r="580" spans="1:22">
      <c r="A580" s="6">
        <v>43555</v>
      </c>
      <c r="B580">
        <v>31</v>
      </c>
      <c r="C580">
        <v>4</v>
      </c>
      <c r="D580">
        <v>31</v>
      </c>
      <c r="E580">
        <v>14</v>
      </c>
      <c r="F580">
        <v>23</v>
      </c>
      <c r="G580">
        <f t="shared" si="99"/>
        <v>37</v>
      </c>
      <c r="H580">
        <v>27</v>
      </c>
      <c r="I580">
        <v>23</v>
      </c>
      <c r="J580">
        <f t="shared" si="100"/>
        <v>50</v>
      </c>
      <c r="K580">
        <f t="shared" si="101"/>
        <v>-13</v>
      </c>
      <c r="L580">
        <v>273</v>
      </c>
      <c r="M580">
        <v>209</v>
      </c>
      <c r="N580">
        <f t="shared" si="102"/>
        <v>482</v>
      </c>
      <c r="O580">
        <v>300</v>
      </c>
      <c r="P580">
        <v>217</v>
      </c>
      <c r="Q580">
        <f t="shared" si="103"/>
        <v>517</v>
      </c>
      <c r="R580">
        <f t="shared" si="104"/>
        <v>-35</v>
      </c>
      <c r="S580">
        <v>12</v>
      </c>
      <c r="T580">
        <v>274</v>
      </c>
      <c r="U580">
        <v>202</v>
      </c>
      <c r="V580">
        <f t="shared" si="105"/>
        <v>60</v>
      </c>
    </row>
    <row r="581" spans="1:22">
      <c r="A581" s="6">
        <v>43585</v>
      </c>
      <c r="B581">
        <v>1</v>
      </c>
      <c r="C581">
        <v>5</v>
      </c>
      <c r="D581">
        <v>1</v>
      </c>
      <c r="E581">
        <v>24</v>
      </c>
      <c r="F581">
        <v>14</v>
      </c>
      <c r="G581">
        <v>38</v>
      </c>
      <c r="H581">
        <v>19</v>
      </c>
      <c r="I581">
        <v>24</v>
      </c>
      <c r="J581">
        <v>43</v>
      </c>
      <c r="K581">
        <v>-5</v>
      </c>
      <c r="L581">
        <v>163</v>
      </c>
      <c r="M581">
        <v>140</v>
      </c>
      <c r="N581">
        <v>303</v>
      </c>
      <c r="O581">
        <v>125</v>
      </c>
      <c r="P581">
        <v>100</v>
      </c>
      <c r="Q581">
        <v>225</v>
      </c>
      <c r="R581">
        <v>78</v>
      </c>
      <c r="S581">
        <v>16</v>
      </c>
      <c r="T581">
        <v>172</v>
      </c>
      <c r="U581">
        <v>94</v>
      </c>
      <c r="V581">
        <v>62</v>
      </c>
    </row>
    <row r="582" spans="1:22">
      <c r="A582" s="6">
        <v>43616</v>
      </c>
      <c r="B582">
        <v>1</v>
      </c>
      <c r="C582">
        <v>6</v>
      </c>
      <c r="D582">
        <v>1</v>
      </c>
      <c r="E582">
        <v>22</v>
      </c>
      <c r="F582">
        <v>21</v>
      </c>
      <c r="G582">
        <v>43</v>
      </c>
      <c r="H582">
        <v>24</v>
      </c>
      <c r="I582">
        <v>18</v>
      </c>
      <c r="J582">
        <v>42</v>
      </c>
      <c r="K582">
        <v>1</v>
      </c>
      <c r="L582">
        <v>121</v>
      </c>
      <c r="M582">
        <v>95</v>
      </c>
      <c r="N582">
        <v>216</v>
      </c>
      <c r="O582">
        <v>102</v>
      </c>
      <c r="P582">
        <v>64</v>
      </c>
      <c r="Q582">
        <v>166</v>
      </c>
      <c r="R582">
        <v>50</v>
      </c>
      <c r="S582">
        <v>16</v>
      </c>
      <c r="T582">
        <v>137</v>
      </c>
      <c r="U582">
        <v>95</v>
      </c>
      <c r="V582">
        <v>26</v>
      </c>
    </row>
    <row r="583" spans="1:22">
      <c r="A583" s="6">
        <v>43646</v>
      </c>
      <c r="B583">
        <v>1</v>
      </c>
      <c r="C583">
        <v>7</v>
      </c>
      <c r="D583">
        <v>1</v>
      </c>
      <c r="E583">
        <v>19</v>
      </c>
      <c r="F583">
        <v>23</v>
      </c>
      <c r="G583">
        <v>42</v>
      </c>
      <c r="H583">
        <v>21</v>
      </c>
      <c r="I583">
        <v>28</v>
      </c>
      <c r="J583">
        <v>49</v>
      </c>
      <c r="K583">
        <v>-7</v>
      </c>
      <c r="L583">
        <v>120</v>
      </c>
      <c r="M583">
        <v>84</v>
      </c>
      <c r="N583">
        <v>204</v>
      </c>
      <c r="O583">
        <v>110</v>
      </c>
      <c r="P583">
        <v>84</v>
      </c>
      <c r="Q583">
        <v>194</v>
      </c>
      <c r="R583">
        <v>10</v>
      </c>
      <c r="S583">
        <v>21</v>
      </c>
      <c r="T583">
        <v>144</v>
      </c>
      <c r="U583">
        <v>107</v>
      </c>
      <c r="V583">
        <v>16</v>
      </c>
    </row>
    <row r="584" spans="1:22">
      <c r="A584" s="6">
        <v>43677</v>
      </c>
      <c r="B584">
        <v>1</v>
      </c>
      <c r="C584">
        <v>8</v>
      </c>
      <c r="D584">
        <v>1</v>
      </c>
      <c r="E584">
        <v>18</v>
      </c>
      <c r="F584">
        <v>17</v>
      </c>
      <c r="G584">
        <f>E584+F584</f>
        <v>35</v>
      </c>
      <c r="H584">
        <v>22</v>
      </c>
      <c r="I584">
        <v>23</v>
      </c>
      <c r="J584">
        <f>+H584+I584</f>
        <v>45</v>
      </c>
      <c r="K584">
        <f>G584-J584</f>
        <v>-10</v>
      </c>
      <c r="L584">
        <v>138</v>
      </c>
      <c r="M584">
        <v>127</v>
      </c>
      <c r="N584">
        <f>L584+M584</f>
        <v>265</v>
      </c>
      <c r="O584">
        <v>80</v>
      </c>
      <c r="P584">
        <v>77</v>
      </c>
      <c r="Q584">
        <f>O584+P584</f>
        <v>157</v>
      </c>
      <c r="R584">
        <f>N584-Q584</f>
        <v>108</v>
      </c>
      <c r="S584">
        <v>16</v>
      </c>
      <c r="T584">
        <v>149</v>
      </c>
      <c r="U584">
        <v>88</v>
      </c>
      <c r="V584">
        <f>T584-U584-S584</f>
        <v>45</v>
      </c>
    </row>
    <row r="585" spans="1:22">
      <c r="A585" s="6">
        <v>43708</v>
      </c>
      <c r="B585">
        <v>1</v>
      </c>
      <c r="C585">
        <v>9</v>
      </c>
      <c r="D585">
        <v>1</v>
      </c>
      <c r="E585">
        <v>23</v>
      </c>
      <c r="F585">
        <v>24</v>
      </c>
      <c r="G585">
        <f>E585+F585</f>
        <v>47</v>
      </c>
      <c r="H585">
        <v>22</v>
      </c>
      <c r="I585">
        <v>27</v>
      </c>
      <c r="J585">
        <f>+H585+I585</f>
        <v>49</v>
      </c>
      <c r="K585">
        <f>G585-J585</f>
        <v>-2</v>
      </c>
      <c r="L585">
        <v>139</v>
      </c>
      <c r="M585">
        <v>100</v>
      </c>
      <c r="N585">
        <f>L585+M585</f>
        <v>239</v>
      </c>
      <c r="O585">
        <v>78</v>
      </c>
      <c r="P585">
        <v>60</v>
      </c>
      <c r="Q585">
        <f>O585+P585</f>
        <v>138</v>
      </c>
      <c r="R585">
        <f>N585-Q585</f>
        <v>101</v>
      </c>
      <c r="S585">
        <v>20</v>
      </c>
      <c r="T585">
        <v>153</v>
      </c>
      <c r="U585">
        <v>70</v>
      </c>
      <c r="V585">
        <f>T585-U585-S585</f>
        <v>63</v>
      </c>
    </row>
    <row r="586" spans="1:22">
      <c r="A586" s="6">
        <v>43738</v>
      </c>
      <c r="B586">
        <v>1</v>
      </c>
      <c r="C586">
        <v>10</v>
      </c>
      <c r="D586">
        <v>1</v>
      </c>
      <c r="E586">
        <v>17</v>
      </c>
      <c r="F586">
        <v>22</v>
      </c>
      <c r="G586">
        <v>39</v>
      </c>
      <c r="H586">
        <v>36</v>
      </c>
      <c r="I586">
        <v>24</v>
      </c>
      <c r="J586">
        <v>60</v>
      </c>
      <c r="K586">
        <v>-21</v>
      </c>
      <c r="L586">
        <v>199</v>
      </c>
      <c r="M586">
        <v>138</v>
      </c>
      <c r="N586">
        <v>337</v>
      </c>
      <c r="O586">
        <v>67</v>
      </c>
      <c r="P586">
        <v>52</v>
      </c>
      <c r="Q586">
        <v>119</v>
      </c>
      <c r="R586">
        <v>218</v>
      </c>
      <c r="S586">
        <v>14</v>
      </c>
      <c r="T586">
        <v>225</v>
      </c>
      <c r="U586">
        <v>68</v>
      </c>
      <c r="V586">
        <v>143</v>
      </c>
    </row>
    <row r="587" spans="1:22">
      <c r="A587" s="6">
        <v>43769</v>
      </c>
      <c r="B587">
        <v>1</v>
      </c>
      <c r="C587">
        <v>11</v>
      </c>
      <c r="D587">
        <v>1</v>
      </c>
      <c r="E587">
        <v>18</v>
      </c>
      <c r="F587">
        <v>22</v>
      </c>
      <c r="G587">
        <v>40</v>
      </c>
      <c r="H587">
        <v>27</v>
      </c>
      <c r="I587">
        <v>27</v>
      </c>
      <c r="J587">
        <v>54</v>
      </c>
      <c r="K587">
        <v>-14</v>
      </c>
      <c r="L587">
        <v>146</v>
      </c>
      <c r="M587">
        <v>102</v>
      </c>
      <c r="N587">
        <v>248</v>
      </c>
      <c r="O587">
        <v>95</v>
      </c>
      <c r="P587">
        <v>88</v>
      </c>
      <c r="Q587">
        <v>183</v>
      </c>
      <c r="R587">
        <v>65</v>
      </c>
      <c r="S587">
        <v>20</v>
      </c>
      <c r="T587">
        <v>185</v>
      </c>
      <c r="U587">
        <v>107</v>
      </c>
      <c r="V587">
        <v>58</v>
      </c>
    </row>
    <row r="588" spans="1:22">
      <c r="A588" s="6">
        <v>43799</v>
      </c>
      <c r="B588">
        <v>1</v>
      </c>
      <c r="C588">
        <v>12</v>
      </c>
      <c r="D588">
        <v>1</v>
      </c>
      <c r="E588">
        <v>16</v>
      </c>
      <c r="F588">
        <v>21</v>
      </c>
      <c r="G588">
        <v>37</v>
      </c>
      <c r="H588">
        <v>31</v>
      </c>
      <c r="I588">
        <v>18</v>
      </c>
      <c r="J588">
        <v>49</v>
      </c>
      <c r="K588">
        <v>-12</v>
      </c>
      <c r="L588">
        <v>112</v>
      </c>
      <c r="M588">
        <v>83</v>
      </c>
      <c r="N588">
        <v>195</v>
      </c>
      <c r="O588">
        <v>67</v>
      </c>
      <c r="P588">
        <v>91</v>
      </c>
      <c r="Q588">
        <v>158</v>
      </c>
      <c r="R588">
        <v>37</v>
      </c>
      <c r="S588">
        <v>15</v>
      </c>
      <c r="T588">
        <v>138</v>
      </c>
      <c r="U588">
        <v>76</v>
      </c>
      <c r="V588">
        <v>47</v>
      </c>
    </row>
    <row r="589" spans="1:22">
      <c r="A589" s="6">
        <v>43830</v>
      </c>
      <c r="B589">
        <v>2</v>
      </c>
      <c r="C589">
        <v>1</v>
      </c>
      <c r="D589">
        <v>1</v>
      </c>
      <c r="E589">
        <v>16</v>
      </c>
      <c r="F589">
        <v>21</v>
      </c>
      <c r="G589">
        <v>37</v>
      </c>
      <c r="H589">
        <v>32</v>
      </c>
      <c r="I589">
        <v>18</v>
      </c>
      <c r="J589">
        <v>50</v>
      </c>
      <c r="K589">
        <v>-13</v>
      </c>
      <c r="L589">
        <v>124</v>
      </c>
      <c r="M589">
        <v>94</v>
      </c>
      <c r="N589">
        <v>218</v>
      </c>
      <c r="O589">
        <v>88</v>
      </c>
      <c r="P589">
        <v>70</v>
      </c>
      <c r="Q589">
        <v>158</v>
      </c>
      <c r="R589">
        <v>60</v>
      </c>
      <c r="S589">
        <v>17</v>
      </c>
      <c r="T589">
        <v>143</v>
      </c>
      <c r="U589">
        <v>82</v>
      </c>
      <c r="V589">
        <v>44</v>
      </c>
    </row>
    <row r="590" spans="1:22">
      <c r="A590" s="6">
        <v>43861</v>
      </c>
      <c r="B590">
        <v>2</v>
      </c>
      <c r="C590">
        <v>2</v>
      </c>
      <c r="D590">
        <v>1</v>
      </c>
      <c r="E590">
        <v>23</v>
      </c>
      <c r="F590">
        <v>31</v>
      </c>
      <c r="G590">
        <v>54</v>
      </c>
      <c r="H590">
        <v>52</v>
      </c>
      <c r="I590">
        <v>31</v>
      </c>
      <c r="J590">
        <v>83</v>
      </c>
      <c r="K590">
        <v>-29</v>
      </c>
      <c r="L590">
        <v>139</v>
      </c>
      <c r="M590">
        <v>103</v>
      </c>
      <c r="N590">
        <v>242</v>
      </c>
      <c r="O590">
        <v>46</v>
      </c>
      <c r="P590">
        <v>46</v>
      </c>
      <c r="Q590">
        <v>92</v>
      </c>
      <c r="R590">
        <v>150</v>
      </c>
      <c r="S590">
        <v>33</v>
      </c>
      <c r="T590">
        <v>153</v>
      </c>
      <c r="U590">
        <v>53</v>
      </c>
      <c r="V590">
        <v>67</v>
      </c>
    </row>
    <row r="591" spans="1:22">
      <c r="A591" s="6">
        <v>43890</v>
      </c>
      <c r="B591">
        <v>2</v>
      </c>
      <c r="C591">
        <v>3</v>
      </c>
      <c r="D591">
        <v>1</v>
      </c>
      <c r="E591">
        <v>13</v>
      </c>
      <c r="F591">
        <v>15</v>
      </c>
      <c r="G591">
        <v>28</v>
      </c>
      <c r="H591">
        <v>21</v>
      </c>
      <c r="I591">
        <v>14</v>
      </c>
      <c r="J591">
        <v>35</v>
      </c>
      <c r="K591">
        <v>-7</v>
      </c>
      <c r="L591">
        <v>146</v>
      </c>
      <c r="M591">
        <v>110</v>
      </c>
      <c r="N591">
        <v>256</v>
      </c>
      <c r="O591">
        <v>110</v>
      </c>
      <c r="P591">
        <v>86</v>
      </c>
      <c r="Q591">
        <v>196</v>
      </c>
      <c r="R591">
        <v>60</v>
      </c>
      <c r="S591">
        <v>14</v>
      </c>
      <c r="T591">
        <v>155</v>
      </c>
      <c r="U591">
        <v>107</v>
      </c>
      <c r="V591">
        <v>34</v>
      </c>
    </row>
    <row r="592" spans="1:22">
      <c r="A592" s="6">
        <v>43921</v>
      </c>
      <c r="B592">
        <v>2</v>
      </c>
      <c r="C592">
        <v>4</v>
      </c>
      <c r="D592">
        <v>2</v>
      </c>
      <c r="E592">
        <v>21</v>
      </c>
      <c r="F592">
        <v>13</v>
      </c>
      <c r="G592">
        <v>34</v>
      </c>
      <c r="H592">
        <v>33</v>
      </c>
      <c r="I592">
        <v>33</v>
      </c>
      <c r="J592">
        <v>66</v>
      </c>
      <c r="K592">
        <v>-32</v>
      </c>
      <c r="L592">
        <v>233</v>
      </c>
      <c r="M592">
        <v>211</v>
      </c>
      <c r="N592">
        <v>444</v>
      </c>
      <c r="O592">
        <v>224</v>
      </c>
      <c r="P592">
        <v>191</v>
      </c>
      <c r="Q592">
        <v>415</v>
      </c>
      <c r="R592">
        <v>29</v>
      </c>
      <c r="S592">
        <v>32</v>
      </c>
      <c r="T592">
        <v>260</v>
      </c>
      <c r="U592">
        <v>143</v>
      </c>
      <c r="V592">
        <v>85</v>
      </c>
    </row>
    <row r="593" spans="1:22">
      <c r="A593" s="6">
        <v>43951</v>
      </c>
      <c r="B593">
        <v>2</v>
      </c>
      <c r="C593">
        <v>5</v>
      </c>
      <c r="D593">
        <v>2</v>
      </c>
      <c r="E593">
        <v>19</v>
      </c>
      <c r="F593">
        <v>32</v>
      </c>
      <c r="G593">
        <v>51</v>
      </c>
      <c r="H593">
        <v>25</v>
      </c>
      <c r="I593">
        <v>22</v>
      </c>
      <c r="J593">
        <v>47</v>
      </c>
      <c r="K593">
        <v>4</v>
      </c>
      <c r="L593">
        <v>210</v>
      </c>
      <c r="M593">
        <v>136</v>
      </c>
      <c r="N593">
        <v>346</v>
      </c>
      <c r="O593">
        <v>133</v>
      </c>
      <c r="P593">
        <v>111</v>
      </c>
      <c r="Q593">
        <v>244</v>
      </c>
      <c r="R593">
        <v>102</v>
      </c>
      <c r="S593">
        <v>14</v>
      </c>
      <c r="T593">
        <v>207</v>
      </c>
      <c r="U593">
        <v>93</v>
      </c>
      <c r="V593">
        <v>100</v>
      </c>
    </row>
    <row r="594" spans="1:22">
      <c r="A594" s="6">
        <v>43982</v>
      </c>
      <c r="B594">
        <v>2</v>
      </c>
      <c r="C594">
        <v>6</v>
      </c>
      <c r="D594">
        <v>2</v>
      </c>
      <c r="E594">
        <v>19</v>
      </c>
      <c r="F594">
        <v>28</v>
      </c>
      <c r="G594">
        <v>47</v>
      </c>
      <c r="H594">
        <v>19</v>
      </c>
      <c r="I594">
        <v>21</v>
      </c>
      <c r="J594">
        <v>40</v>
      </c>
      <c r="K594">
        <v>7</v>
      </c>
      <c r="L594">
        <v>106</v>
      </c>
      <c r="M594">
        <v>74</v>
      </c>
      <c r="N594">
        <v>180</v>
      </c>
      <c r="O594">
        <v>99</v>
      </c>
      <c r="P594">
        <v>64</v>
      </c>
      <c r="Q594">
        <v>163</v>
      </c>
      <c r="R594">
        <v>17</v>
      </c>
      <c r="S594">
        <v>9</v>
      </c>
      <c r="T594">
        <v>123</v>
      </c>
      <c r="U594">
        <v>83</v>
      </c>
      <c r="V594">
        <v>31</v>
      </c>
    </row>
    <row r="595" spans="1:22">
      <c r="A595" s="6">
        <v>44012</v>
      </c>
      <c r="B595">
        <v>2</v>
      </c>
      <c r="C595">
        <v>7</v>
      </c>
      <c r="D595">
        <v>2</v>
      </c>
      <c r="E595">
        <v>25</v>
      </c>
      <c r="F595">
        <v>22</v>
      </c>
      <c r="G595">
        <v>47</v>
      </c>
      <c r="H595">
        <v>15</v>
      </c>
      <c r="I595">
        <v>19</v>
      </c>
      <c r="J595">
        <v>34</v>
      </c>
      <c r="K595">
        <v>13</v>
      </c>
      <c r="L595">
        <v>107</v>
      </c>
      <c r="M595">
        <v>85</v>
      </c>
      <c r="N595">
        <v>192</v>
      </c>
      <c r="O595">
        <v>87</v>
      </c>
      <c r="P595">
        <v>72</v>
      </c>
      <c r="Q595">
        <v>159</v>
      </c>
      <c r="R595">
        <v>33</v>
      </c>
      <c r="S595">
        <v>14</v>
      </c>
      <c r="T595">
        <v>132</v>
      </c>
      <c r="U595">
        <v>75</v>
      </c>
      <c r="V595">
        <v>43</v>
      </c>
    </row>
    <row r="596" spans="1:22">
      <c r="A596" s="6">
        <v>44043</v>
      </c>
      <c r="B596">
        <v>2</v>
      </c>
      <c r="C596">
        <v>8</v>
      </c>
      <c r="D596">
        <v>2</v>
      </c>
      <c r="E596">
        <v>27</v>
      </c>
      <c r="F596">
        <v>19</v>
      </c>
      <c r="G596">
        <v>46</v>
      </c>
      <c r="H596">
        <v>32</v>
      </c>
      <c r="I596">
        <v>18</v>
      </c>
      <c r="J596">
        <v>50</v>
      </c>
      <c r="K596">
        <v>-4</v>
      </c>
      <c r="L596">
        <v>134</v>
      </c>
      <c r="M596">
        <v>103</v>
      </c>
      <c r="N596">
        <v>237</v>
      </c>
      <c r="O596">
        <v>89</v>
      </c>
      <c r="P596">
        <v>85</v>
      </c>
      <c r="Q596">
        <v>174</v>
      </c>
      <c r="R596">
        <v>63</v>
      </c>
      <c r="S596">
        <v>18</v>
      </c>
      <c r="T596">
        <v>167</v>
      </c>
      <c r="U596">
        <v>108</v>
      </c>
      <c r="V596">
        <v>41</v>
      </c>
    </row>
    <row r="597" spans="1:22">
      <c r="A597" s="6">
        <v>44074</v>
      </c>
      <c r="B597">
        <v>2</v>
      </c>
      <c r="C597">
        <v>9</v>
      </c>
      <c r="D597">
        <v>2</v>
      </c>
      <c r="E597">
        <v>23</v>
      </c>
      <c r="F597">
        <v>20</v>
      </c>
      <c r="G597">
        <v>43</v>
      </c>
      <c r="H597">
        <v>29</v>
      </c>
      <c r="I597">
        <v>32</v>
      </c>
      <c r="J597">
        <v>61</v>
      </c>
      <c r="K597">
        <v>-18</v>
      </c>
      <c r="L597">
        <v>109</v>
      </c>
      <c r="M597">
        <v>80</v>
      </c>
      <c r="N597">
        <v>189</v>
      </c>
      <c r="O597">
        <v>92</v>
      </c>
      <c r="P597">
        <v>66</v>
      </c>
      <c r="Q597">
        <v>158</v>
      </c>
      <c r="R597">
        <v>31</v>
      </c>
      <c r="S597">
        <v>29</v>
      </c>
      <c r="T597">
        <v>136</v>
      </c>
      <c r="U597">
        <v>77</v>
      </c>
      <c r="V597">
        <v>30</v>
      </c>
    </row>
    <row r="598" spans="1:22">
      <c r="A598" s="6">
        <v>44104</v>
      </c>
      <c r="B598">
        <v>2</v>
      </c>
      <c r="C598">
        <v>10</v>
      </c>
      <c r="D598">
        <v>2</v>
      </c>
      <c r="E598">
        <v>17</v>
      </c>
      <c r="F598">
        <v>29</v>
      </c>
      <c r="G598">
        <v>46</v>
      </c>
      <c r="H598">
        <v>25</v>
      </c>
      <c r="I598">
        <v>17</v>
      </c>
      <c r="J598">
        <v>42</v>
      </c>
      <c r="K598">
        <v>4</v>
      </c>
      <c r="L598">
        <v>147</v>
      </c>
      <c r="M598">
        <v>108</v>
      </c>
      <c r="N598">
        <v>255</v>
      </c>
      <c r="O598">
        <v>84</v>
      </c>
      <c r="P598">
        <v>58</v>
      </c>
      <c r="Q598">
        <v>142</v>
      </c>
      <c r="R598">
        <v>113</v>
      </c>
      <c r="S598">
        <v>14</v>
      </c>
      <c r="T598">
        <v>154</v>
      </c>
      <c r="U598">
        <v>80</v>
      </c>
      <c r="V598">
        <v>60</v>
      </c>
    </row>
    <row r="599" spans="1:22">
      <c r="A599" s="6">
        <v>44135</v>
      </c>
      <c r="B599">
        <v>2</v>
      </c>
      <c r="C599">
        <v>11</v>
      </c>
      <c r="D599">
        <v>2</v>
      </c>
      <c r="E599">
        <v>22</v>
      </c>
      <c r="F599">
        <v>32</v>
      </c>
      <c r="G599">
        <v>54</v>
      </c>
      <c r="H599">
        <v>20</v>
      </c>
      <c r="I599">
        <v>33</v>
      </c>
      <c r="J599">
        <v>53</v>
      </c>
      <c r="K599">
        <v>1</v>
      </c>
      <c r="L599">
        <v>94</v>
      </c>
      <c r="M599">
        <v>89</v>
      </c>
      <c r="N599">
        <v>183</v>
      </c>
      <c r="O599">
        <v>103</v>
      </c>
      <c r="P599">
        <v>64</v>
      </c>
      <c r="Q599">
        <v>167</v>
      </c>
      <c r="R599">
        <v>16</v>
      </c>
      <c r="S599">
        <v>26</v>
      </c>
      <c r="T599">
        <v>132</v>
      </c>
      <c r="U599">
        <v>81</v>
      </c>
      <c r="V599">
        <v>25</v>
      </c>
    </row>
    <row r="600" spans="1:22">
      <c r="A600" s="6">
        <v>44165</v>
      </c>
      <c r="B600">
        <v>2</v>
      </c>
      <c r="C600">
        <v>12</v>
      </c>
      <c r="D600">
        <v>2</v>
      </c>
      <c r="E600">
        <v>32</v>
      </c>
      <c r="F600">
        <v>22</v>
      </c>
      <c r="G600">
        <v>54</v>
      </c>
      <c r="H600">
        <v>31</v>
      </c>
      <c r="I600">
        <v>29</v>
      </c>
      <c r="J600">
        <v>60</v>
      </c>
      <c r="K600">
        <v>-6</v>
      </c>
      <c r="L600">
        <v>114</v>
      </c>
      <c r="M600">
        <v>81</v>
      </c>
      <c r="N600">
        <v>195</v>
      </c>
      <c r="O600">
        <v>84</v>
      </c>
      <c r="P600">
        <v>83</v>
      </c>
      <c r="Q600">
        <v>167</v>
      </c>
      <c r="R600">
        <v>28</v>
      </c>
      <c r="S600">
        <v>25</v>
      </c>
      <c r="T600">
        <v>128</v>
      </c>
      <c r="U600">
        <v>79</v>
      </c>
      <c r="V600">
        <v>24</v>
      </c>
    </row>
    <row r="601" spans="1:22">
      <c r="A601" s="6">
        <v>44196</v>
      </c>
      <c r="B601">
        <v>3</v>
      </c>
      <c r="C601">
        <v>1</v>
      </c>
      <c r="D601">
        <v>2</v>
      </c>
      <c r="E601">
        <v>28</v>
      </c>
      <c r="F601">
        <v>20</v>
      </c>
      <c r="G601">
        <v>48</v>
      </c>
      <c r="H601">
        <v>21</v>
      </c>
      <c r="I601">
        <v>24</v>
      </c>
      <c r="J601">
        <v>45</v>
      </c>
      <c r="K601">
        <v>3</v>
      </c>
      <c r="L601">
        <v>106</v>
      </c>
      <c r="M601">
        <v>78</v>
      </c>
      <c r="N601">
        <v>184</v>
      </c>
      <c r="O601">
        <v>99</v>
      </c>
      <c r="P601">
        <v>71</v>
      </c>
      <c r="Q601">
        <v>170</v>
      </c>
      <c r="R601">
        <v>14</v>
      </c>
      <c r="S601">
        <v>20</v>
      </c>
      <c r="T601">
        <v>127</v>
      </c>
      <c r="U601">
        <v>93</v>
      </c>
      <c r="V601">
        <v>14</v>
      </c>
    </row>
    <row r="602" spans="1:22">
      <c r="A602" s="6">
        <v>44227</v>
      </c>
      <c r="B602">
        <v>3</v>
      </c>
      <c r="C602">
        <v>2</v>
      </c>
      <c r="D602">
        <v>2</v>
      </c>
      <c r="E602">
        <v>20</v>
      </c>
      <c r="F602">
        <v>16</v>
      </c>
      <c r="G602">
        <v>36</v>
      </c>
      <c r="H602">
        <v>33</v>
      </c>
      <c r="I602">
        <v>26</v>
      </c>
      <c r="J602">
        <v>59</v>
      </c>
      <c r="K602">
        <v>-23</v>
      </c>
      <c r="L602">
        <v>100</v>
      </c>
      <c r="M602">
        <v>87</v>
      </c>
      <c r="N602">
        <v>187</v>
      </c>
      <c r="O602">
        <v>83</v>
      </c>
      <c r="P602">
        <v>69</v>
      </c>
      <c r="Q602">
        <v>152</v>
      </c>
      <c r="R602">
        <v>35</v>
      </c>
      <c r="S602">
        <v>25</v>
      </c>
      <c r="T602">
        <v>131</v>
      </c>
      <c r="U602">
        <v>83</v>
      </c>
      <c r="V602">
        <v>23</v>
      </c>
    </row>
    <row r="603" spans="1:22">
      <c r="A603" s="6">
        <v>44255</v>
      </c>
      <c r="B603">
        <v>3</v>
      </c>
      <c r="C603">
        <v>3</v>
      </c>
      <c r="D603">
        <v>2</v>
      </c>
      <c r="E603">
        <v>19</v>
      </c>
      <c r="F603">
        <v>15</v>
      </c>
      <c r="G603">
        <v>34</v>
      </c>
      <c r="H603">
        <v>35</v>
      </c>
      <c r="I603">
        <v>23</v>
      </c>
      <c r="J603">
        <v>58</v>
      </c>
      <c r="K603">
        <v>-24</v>
      </c>
      <c r="L603">
        <v>146</v>
      </c>
      <c r="M603">
        <v>123</v>
      </c>
      <c r="N603">
        <v>269</v>
      </c>
      <c r="O603">
        <v>75</v>
      </c>
      <c r="P603">
        <v>57</v>
      </c>
      <c r="Q603">
        <v>132</v>
      </c>
      <c r="R603">
        <v>137</v>
      </c>
      <c r="S603">
        <v>23</v>
      </c>
      <c r="T603">
        <v>169</v>
      </c>
      <c r="U603">
        <v>64</v>
      </c>
      <c r="V603">
        <v>82</v>
      </c>
    </row>
    <row r="604" spans="1:22">
      <c r="A604" s="6">
        <v>44286</v>
      </c>
      <c r="B604">
        <v>3</v>
      </c>
      <c r="C604">
        <v>4</v>
      </c>
      <c r="D604">
        <v>3</v>
      </c>
      <c r="E604">
        <v>14</v>
      </c>
      <c r="F604">
        <v>23</v>
      </c>
      <c r="G604">
        <v>37</v>
      </c>
      <c r="H604">
        <v>40</v>
      </c>
      <c r="I604">
        <v>26</v>
      </c>
      <c r="J604">
        <v>66</v>
      </c>
      <c r="K604">
        <v>-29</v>
      </c>
      <c r="L604">
        <v>275</v>
      </c>
      <c r="M604">
        <v>224</v>
      </c>
      <c r="N604">
        <v>499</v>
      </c>
      <c r="O604">
        <v>251</v>
      </c>
      <c r="P604">
        <v>209</v>
      </c>
      <c r="Q604">
        <v>460</v>
      </c>
      <c r="R604">
        <v>39</v>
      </c>
      <c r="S604">
        <v>29</v>
      </c>
      <c r="T604">
        <v>295</v>
      </c>
      <c r="U604">
        <v>176</v>
      </c>
      <c r="V604">
        <v>90</v>
      </c>
    </row>
    <row r="605" spans="1:22">
      <c r="A605" s="6">
        <v>44316</v>
      </c>
      <c r="B605">
        <v>3</v>
      </c>
      <c r="C605">
        <v>5</v>
      </c>
      <c r="D605">
        <v>3</v>
      </c>
      <c r="E605">
        <v>14</v>
      </c>
      <c r="F605">
        <v>21</v>
      </c>
      <c r="G605">
        <v>35</v>
      </c>
      <c r="H605">
        <v>23</v>
      </c>
      <c r="I605">
        <v>27</v>
      </c>
      <c r="J605">
        <v>50</v>
      </c>
      <c r="K605">
        <v>-15</v>
      </c>
      <c r="L605">
        <v>159</v>
      </c>
      <c r="M605">
        <v>111</v>
      </c>
      <c r="N605">
        <v>270</v>
      </c>
      <c r="O605">
        <v>137</v>
      </c>
      <c r="P605">
        <v>91</v>
      </c>
      <c r="Q605">
        <v>228</v>
      </c>
      <c r="R605">
        <v>42</v>
      </c>
      <c r="S605">
        <v>20</v>
      </c>
      <c r="T605">
        <v>191</v>
      </c>
      <c r="U605">
        <v>108</v>
      </c>
      <c r="V605">
        <v>63</v>
      </c>
    </row>
    <row r="606" spans="1:22">
      <c r="A606" s="6">
        <v>44347</v>
      </c>
      <c r="B606">
        <v>3</v>
      </c>
      <c r="C606">
        <v>6</v>
      </c>
      <c r="D606">
        <v>3</v>
      </c>
      <c r="E606">
        <v>16</v>
      </c>
      <c r="F606">
        <v>19</v>
      </c>
      <c r="G606">
        <v>35</v>
      </c>
      <c r="H606">
        <v>21</v>
      </c>
      <c r="I606">
        <v>22</v>
      </c>
      <c r="J606">
        <v>43</v>
      </c>
      <c r="K606">
        <v>-8</v>
      </c>
      <c r="L606">
        <v>88</v>
      </c>
      <c r="M606">
        <v>70</v>
      </c>
      <c r="N606">
        <v>158</v>
      </c>
      <c r="O606">
        <v>72</v>
      </c>
      <c r="P606">
        <v>58</v>
      </c>
      <c r="Q606">
        <v>130</v>
      </c>
      <c r="R606">
        <v>28</v>
      </c>
      <c r="S606">
        <v>15</v>
      </c>
      <c r="T606">
        <v>108</v>
      </c>
      <c r="U606">
        <v>70</v>
      </c>
      <c r="V606">
        <v>23</v>
      </c>
    </row>
    <row r="607" spans="1:22">
      <c r="A607" s="6">
        <v>44377</v>
      </c>
      <c r="B607">
        <v>3</v>
      </c>
      <c r="C607">
        <v>7</v>
      </c>
      <c r="D607">
        <v>3</v>
      </c>
      <c r="E607">
        <v>17</v>
      </c>
      <c r="F607">
        <v>9</v>
      </c>
      <c r="G607">
        <v>26</v>
      </c>
      <c r="H607">
        <v>26</v>
      </c>
      <c r="I607">
        <v>26</v>
      </c>
      <c r="J607">
        <v>52</v>
      </c>
      <c r="K607">
        <v>-26</v>
      </c>
      <c r="L607">
        <v>122</v>
      </c>
      <c r="M607">
        <v>80</v>
      </c>
      <c r="N607">
        <v>202</v>
      </c>
      <c r="O607">
        <v>102</v>
      </c>
      <c r="P607">
        <v>65</v>
      </c>
      <c r="Q607">
        <v>167</v>
      </c>
      <c r="R607">
        <v>35</v>
      </c>
      <c r="S607">
        <v>21</v>
      </c>
      <c r="T607">
        <v>133</v>
      </c>
      <c r="U607">
        <v>92</v>
      </c>
      <c r="V607">
        <v>20</v>
      </c>
    </row>
    <row r="608" spans="1:22">
      <c r="A608" s="6">
        <v>44408</v>
      </c>
      <c r="B608">
        <v>3</v>
      </c>
      <c r="C608">
        <v>8</v>
      </c>
      <c r="D608">
        <v>3</v>
      </c>
      <c r="E608">
        <v>28</v>
      </c>
      <c r="F608">
        <v>16</v>
      </c>
      <c r="G608">
        <v>44</v>
      </c>
      <c r="H608">
        <v>38</v>
      </c>
      <c r="I608">
        <v>19</v>
      </c>
      <c r="J608">
        <v>57</v>
      </c>
      <c r="K608">
        <v>-13</v>
      </c>
      <c r="L608">
        <v>102</v>
      </c>
      <c r="M608">
        <v>101</v>
      </c>
      <c r="N608">
        <v>203</v>
      </c>
      <c r="O608">
        <v>103</v>
      </c>
      <c r="P608">
        <v>75</v>
      </c>
      <c r="Q608">
        <v>178</v>
      </c>
      <c r="R608">
        <v>25</v>
      </c>
      <c r="S608">
        <v>17</v>
      </c>
      <c r="T608">
        <v>121</v>
      </c>
      <c r="U608">
        <v>99</v>
      </c>
      <c r="V608">
        <v>5</v>
      </c>
    </row>
    <row r="609" spans="1:22">
      <c r="A609" s="6">
        <v>44439</v>
      </c>
      <c r="B609">
        <v>3</v>
      </c>
      <c r="C609">
        <v>9</v>
      </c>
      <c r="D609">
        <v>3</v>
      </c>
      <c r="E609">
        <v>24</v>
      </c>
      <c r="F609">
        <v>28</v>
      </c>
      <c r="G609">
        <v>52</v>
      </c>
      <c r="H609">
        <v>23</v>
      </c>
      <c r="I609">
        <v>21</v>
      </c>
      <c r="J609">
        <v>44</v>
      </c>
      <c r="K609">
        <v>8</v>
      </c>
      <c r="L609">
        <v>129</v>
      </c>
      <c r="M609">
        <v>92</v>
      </c>
      <c r="N609">
        <v>221</v>
      </c>
      <c r="O609">
        <v>103</v>
      </c>
      <c r="P609">
        <v>87</v>
      </c>
      <c r="Q609">
        <v>190</v>
      </c>
      <c r="R609">
        <v>31</v>
      </c>
      <c r="S609">
        <v>14</v>
      </c>
      <c r="T609">
        <v>135</v>
      </c>
      <c r="U609">
        <v>98</v>
      </c>
      <c r="V609">
        <v>23</v>
      </c>
    </row>
    <row r="610" spans="1:22">
      <c r="A610" s="6">
        <v>44469</v>
      </c>
      <c r="B610">
        <v>3</v>
      </c>
      <c r="C610">
        <v>10</v>
      </c>
      <c r="D610">
        <v>3</v>
      </c>
      <c r="E610">
        <v>23</v>
      </c>
      <c r="F610">
        <v>13</v>
      </c>
      <c r="G610">
        <v>36</v>
      </c>
      <c r="H610">
        <v>25</v>
      </c>
      <c r="I610">
        <v>25</v>
      </c>
      <c r="J610">
        <v>50</v>
      </c>
      <c r="K610">
        <v>-14</v>
      </c>
      <c r="L610">
        <v>131</v>
      </c>
      <c r="M610">
        <v>109</v>
      </c>
      <c r="N610">
        <v>240</v>
      </c>
      <c r="O610">
        <v>86</v>
      </c>
      <c r="P610">
        <v>68</v>
      </c>
      <c r="Q610">
        <v>154</v>
      </c>
      <c r="R610">
        <v>86</v>
      </c>
      <c r="S610">
        <v>17</v>
      </c>
      <c r="T610">
        <v>160</v>
      </c>
      <c r="U610">
        <v>71</v>
      </c>
      <c r="V610">
        <v>72</v>
      </c>
    </row>
    <row r="611" spans="1:22">
      <c r="A611" s="6">
        <v>44500</v>
      </c>
      <c r="B611">
        <v>3</v>
      </c>
      <c r="C611">
        <v>11</v>
      </c>
      <c r="D611">
        <v>3</v>
      </c>
      <c r="E611">
        <v>19</v>
      </c>
      <c r="F611">
        <v>30</v>
      </c>
      <c r="G611">
        <v>49</v>
      </c>
      <c r="H611">
        <v>33</v>
      </c>
      <c r="I611">
        <v>27</v>
      </c>
      <c r="J611">
        <v>60</v>
      </c>
      <c r="K611">
        <v>-11</v>
      </c>
      <c r="L611">
        <v>110</v>
      </c>
      <c r="M611">
        <v>74</v>
      </c>
      <c r="N611">
        <v>184</v>
      </c>
      <c r="O611">
        <v>86</v>
      </c>
      <c r="P611">
        <v>51</v>
      </c>
      <c r="Q611">
        <v>137</v>
      </c>
      <c r="R611">
        <v>47</v>
      </c>
      <c r="S611">
        <v>18</v>
      </c>
      <c r="T611">
        <v>126</v>
      </c>
      <c r="U611">
        <v>83</v>
      </c>
      <c r="V611">
        <v>25</v>
      </c>
    </row>
    <row r="612" spans="1:22">
      <c r="A612" s="6">
        <v>44530</v>
      </c>
      <c r="B612">
        <v>3</v>
      </c>
      <c r="C612">
        <v>12</v>
      </c>
      <c r="D612">
        <v>3</v>
      </c>
      <c r="E612">
        <v>31</v>
      </c>
      <c r="F612">
        <v>21</v>
      </c>
      <c r="G612">
        <v>52</v>
      </c>
      <c r="H612">
        <v>32</v>
      </c>
      <c r="I612">
        <v>18</v>
      </c>
      <c r="J612">
        <v>50</v>
      </c>
      <c r="K612">
        <v>2</v>
      </c>
      <c r="L612">
        <v>113</v>
      </c>
      <c r="M612">
        <v>80</v>
      </c>
      <c r="N612">
        <v>193</v>
      </c>
      <c r="O612">
        <v>115</v>
      </c>
      <c r="P612">
        <v>82</v>
      </c>
      <c r="Q612">
        <v>197</v>
      </c>
      <c r="R612">
        <v>-4</v>
      </c>
      <c r="S612">
        <v>15</v>
      </c>
      <c r="T612">
        <v>141</v>
      </c>
      <c r="U612">
        <v>100</v>
      </c>
      <c r="V612">
        <v>26</v>
      </c>
    </row>
    <row r="613" spans="1:22">
      <c r="A613" s="6">
        <v>44561</v>
      </c>
      <c r="B613">
        <v>4</v>
      </c>
      <c r="C613">
        <v>1</v>
      </c>
      <c r="D613">
        <v>3</v>
      </c>
      <c r="E613">
        <v>22</v>
      </c>
      <c r="F613">
        <v>12</v>
      </c>
      <c r="G613">
        <v>34</v>
      </c>
      <c r="H613">
        <v>27</v>
      </c>
      <c r="I613">
        <v>24</v>
      </c>
      <c r="J613">
        <v>51</v>
      </c>
      <c r="K613">
        <v>-17</v>
      </c>
      <c r="L613">
        <v>142</v>
      </c>
      <c r="M613">
        <v>129</v>
      </c>
      <c r="N613">
        <v>271</v>
      </c>
      <c r="O613">
        <v>104</v>
      </c>
      <c r="P613">
        <v>78</v>
      </c>
      <c r="Q613">
        <v>182</v>
      </c>
      <c r="R613">
        <v>89</v>
      </c>
      <c r="S613">
        <v>19</v>
      </c>
      <c r="T613">
        <v>162</v>
      </c>
      <c r="U613">
        <v>105</v>
      </c>
      <c r="V613">
        <v>38</v>
      </c>
    </row>
    <row r="614" spans="1:22">
      <c r="A614" s="6">
        <v>44592</v>
      </c>
      <c r="B614">
        <v>4</v>
      </c>
      <c r="C614">
        <v>2</v>
      </c>
      <c r="D614">
        <v>3</v>
      </c>
      <c r="E614">
        <v>20</v>
      </c>
      <c r="F614">
        <v>27</v>
      </c>
      <c r="G614">
        <v>47</v>
      </c>
      <c r="H614">
        <v>33</v>
      </c>
      <c r="I614">
        <v>43</v>
      </c>
      <c r="J614">
        <v>76</v>
      </c>
      <c r="K614">
        <v>-29</v>
      </c>
      <c r="L614">
        <v>104</v>
      </c>
      <c r="M614">
        <v>88</v>
      </c>
      <c r="N614">
        <v>192</v>
      </c>
      <c r="O614">
        <v>88</v>
      </c>
      <c r="P614">
        <v>65</v>
      </c>
      <c r="Q614">
        <v>153</v>
      </c>
      <c r="R614">
        <v>39</v>
      </c>
      <c r="S614">
        <v>36</v>
      </c>
      <c r="T614">
        <v>111</v>
      </c>
      <c r="U614">
        <v>88</v>
      </c>
      <c r="V614">
        <v>-13</v>
      </c>
    </row>
    <row r="615" spans="1:22">
      <c r="A615" s="6">
        <v>44620</v>
      </c>
      <c r="B615">
        <v>4</v>
      </c>
      <c r="C615">
        <v>3</v>
      </c>
      <c r="D615">
        <v>3</v>
      </c>
      <c r="E615">
        <v>19</v>
      </c>
      <c r="F615">
        <v>21</v>
      </c>
      <c r="G615">
        <v>40</v>
      </c>
      <c r="H615">
        <v>27</v>
      </c>
      <c r="I615">
        <v>27</v>
      </c>
      <c r="J615">
        <v>54</v>
      </c>
      <c r="K615">
        <v>-14</v>
      </c>
      <c r="L615">
        <v>125</v>
      </c>
      <c r="M615">
        <v>91</v>
      </c>
      <c r="N615">
        <v>216</v>
      </c>
      <c r="O615">
        <v>98</v>
      </c>
      <c r="P615">
        <v>96</v>
      </c>
      <c r="Q615">
        <v>194</v>
      </c>
      <c r="R615">
        <v>22</v>
      </c>
      <c r="S615">
        <v>26</v>
      </c>
      <c r="T615">
        <v>141</v>
      </c>
      <c r="U615">
        <v>101</v>
      </c>
      <c r="V615">
        <v>14</v>
      </c>
    </row>
    <row r="616" spans="1:22">
      <c r="A616" s="6">
        <v>44651</v>
      </c>
      <c r="B616">
        <v>4</v>
      </c>
      <c r="C616">
        <v>4</v>
      </c>
      <c r="D616">
        <v>4</v>
      </c>
      <c r="E616">
        <v>18</v>
      </c>
      <c r="F616">
        <v>20</v>
      </c>
      <c r="G616">
        <v>38</v>
      </c>
      <c r="H616">
        <v>42</v>
      </c>
      <c r="I616">
        <v>34</v>
      </c>
      <c r="J616">
        <v>76</v>
      </c>
      <c r="K616">
        <v>-38</v>
      </c>
      <c r="L616">
        <v>239</v>
      </c>
      <c r="M616">
        <v>216</v>
      </c>
      <c r="N616">
        <v>455</v>
      </c>
      <c r="O616">
        <v>207</v>
      </c>
      <c r="P616">
        <v>173</v>
      </c>
      <c r="Q616">
        <v>380</v>
      </c>
      <c r="R616">
        <v>75</v>
      </c>
      <c r="S616">
        <v>29</v>
      </c>
      <c r="T616">
        <v>288</v>
      </c>
      <c r="U616">
        <v>145</v>
      </c>
      <c r="V616">
        <v>114</v>
      </c>
    </row>
    <row r="617" spans="1:22">
      <c r="A617" s="6">
        <v>44681</v>
      </c>
      <c r="B617">
        <v>4</v>
      </c>
      <c r="C617">
        <v>5</v>
      </c>
      <c r="D617">
        <v>4</v>
      </c>
      <c r="E617">
        <v>26</v>
      </c>
      <c r="F617">
        <v>25</v>
      </c>
      <c r="G617">
        <v>51</v>
      </c>
      <c r="H617">
        <v>38</v>
      </c>
      <c r="I617">
        <v>29</v>
      </c>
      <c r="J617">
        <v>67</v>
      </c>
      <c r="K617">
        <f t="shared" ref="K617:K622" si="106">G617-J617</f>
        <v>-16</v>
      </c>
      <c r="L617">
        <v>155</v>
      </c>
      <c r="M617">
        <v>143</v>
      </c>
      <c r="N617">
        <v>298</v>
      </c>
      <c r="O617">
        <v>153</v>
      </c>
      <c r="P617">
        <v>129</v>
      </c>
      <c r="Q617">
        <v>282</v>
      </c>
      <c r="R617">
        <f t="shared" ref="R617:R623" si="107">N617-Q617</f>
        <v>16</v>
      </c>
      <c r="S617">
        <v>27</v>
      </c>
      <c r="T617">
        <v>198</v>
      </c>
      <c r="U617">
        <v>120</v>
      </c>
      <c r="V617">
        <v>51</v>
      </c>
    </row>
    <row r="618" spans="1:22">
      <c r="A618" s="6">
        <v>44712</v>
      </c>
      <c r="B618">
        <v>4</v>
      </c>
      <c r="C618">
        <v>6</v>
      </c>
      <c r="D618">
        <v>4</v>
      </c>
      <c r="E618">
        <v>29</v>
      </c>
      <c r="F618">
        <f>27+1</f>
        <v>28</v>
      </c>
      <c r="G618">
        <f t="shared" ref="G618:G631" si="108">SUM(E618:F618)</f>
        <v>57</v>
      </c>
      <c r="H618">
        <v>37</v>
      </c>
      <c r="I618">
        <v>22</v>
      </c>
      <c r="J618">
        <f t="shared" ref="J618:J624" si="109">SUM(H618:I618)</f>
        <v>59</v>
      </c>
      <c r="K618">
        <f t="shared" si="106"/>
        <v>-2</v>
      </c>
      <c r="L618">
        <f>116+37</f>
        <v>153</v>
      </c>
      <c r="M618">
        <v>107</v>
      </c>
      <c r="N618">
        <f t="shared" ref="N618:N631" si="110">SUM(L618:M618)</f>
        <v>260</v>
      </c>
      <c r="O618">
        <f>82+17</f>
        <v>99</v>
      </c>
      <c r="P618">
        <v>73</v>
      </c>
      <c r="Q618">
        <f t="shared" ref="Q618:Q623" si="111">SUM(O618:P618)</f>
        <v>172</v>
      </c>
      <c r="R618">
        <f t="shared" si="107"/>
        <v>88</v>
      </c>
      <c r="S618">
        <v>18</v>
      </c>
      <c r="T618">
        <v>186</v>
      </c>
      <c r="U618">
        <v>91</v>
      </c>
      <c r="V618">
        <v>77</v>
      </c>
    </row>
    <row r="619" spans="1:22">
      <c r="A619" s="6">
        <v>44742</v>
      </c>
      <c r="B619">
        <v>4</v>
      </c>
      <c r="C619">
        <v>7</v>
      </c>
      <c r="D619">
        <v>4</v>
      </c>
      <c r="E619">
        <v>26</v>
      </c>
      <c r="F619">
        <v>26</v>
      </c>
      <c r="G619">
        <f t="shared" si="108"/>
        <v>52</v>
      </c>
      <c r="H619">
        <v>27</v>
      </c>
      <c r="I619">
        <v>26</v>
      </c>
      <c r="J619">
        <f t="shared" si="109"/>
        <v>53</v>
      </c>
      <c r="K619">
        <f t="shared" si="106"/>
        <v>-1</v>
      </c>
      <c r="L619">
        <v>144</v>
      </c>
      <c r="M619">
        <v>91</v>
      </c>
      <c r="N619">
        <f t="shared" si="110"/>
        <v>235</v>
      </c>
      <c r="O619">
        <v>116</v>
      </c>
      <c r="P619">
        <v>89</v>
      </c>
      <c r="Q619">
        <f t="shared" si="111"/>
        <v>205</v>
      </c>
      <c r="R619">
        <f t="shared" si="107"/>
        <v>30</v>
      </c>
      <c r="S619">
        <v>25</v>
      </c>
      <c r="T619">
        <v>160</v>
      </c>
      <c r="U619">
        <v>108</v>
      </c>
      <c r="V619">
        <v>27</v>
      </c>
    </row>
    <row r="620" spans="1:22">
      <c r="A620" s="6">
        <v>44773</v>
      </c>
      <c r="B620">
        <v>4</v>
      </c>
      <c r="C620">
        <v>8</v>
      </c>
      <c r="D620">
        <v>4</v>
      </c>
      <c r="E620">
        <v>18</v>
      </c>
      <c r="F620">
        <v>12</v>
      </c>
      <c r="G620">
        <f t="shared" si="108"/>
        <v>30</v>
      </c>
      <c r="H620">
        <v>21</v>
      </c>
      <c r="I620">
        <v>35</v>
      </c>
      <c r="J620">
        <f t="shared" si="109"/>
        <v>56</v>
      </c>
      <c r="K620">
        <f t="shared" si="106"/>
        <v>-26</v>
      </c>
      <c r="L620">
        <v>118</v>
      </c>
      <c r="M620">
        <v>89</v>
      </c>
      <c r="N620">
        <f t="shared" si="110"/>
        <v>207</v>
      </c>
      <c r="O620">
        <v>86</v>
      </c>
      <c r="P620">
        <v>64</v>
      </c>
      <c r="Q620">
        <f t="shared" si="111"/>
        <v>150</v>
      </c>
      <c r="R620">
        <f t="shared" si="107"/>
        <v>57</v>
      </c>
      <c r="S620">
        <v>22</v>
      </c>
      <c r="T620">
        <v>131</v>
      </c>
      <c r="U620">
        <v>86</v>
      </c>
      <c r="V620">
        <v>23</v>
      </c>
    </row>
    <row r="621" spans="1:22">
      <c r="A621" s="6">
        <v>44804</v>
      </c>
      <c r="B621">
        <v>4</v>
      </c>
      <c r="C621">
        <v>9</v>
      </c>
      <c r="D621">
        <v>4</v>
      </c>
      <c r="E621">
        <v>22</v>
      </c>
      <c r="F621">
        <v>25</v>
      </c>
      <c r="G621">
        <f t="shared" si="108"/>
        <v>47</v>
      </c>
      <c r="H621">
        <v>34</v>
      </c>
      <c r="I621">
        <v>25</v>
      </c>
      <c r="J621">
        <f t="shared" si="109"/>
        <v>59</v>
      </c>
      <c r="K621">
        <f t="shared" si="106"/>
        <v>-12</v>
      </c>
      <c r="L621">
        <v>144</v>
      </c>
      <c r="M621">
        <v>89</v>
      </c>
      <c r="N621">
        <f t="shared" si="110"/>
        <v>233</v>
      </c>
      <c r="O621">
        <v>113</v>
      </c>
      <c r="P621">
        <v>87</v>
      </c>
      <c r="Q621">
        <f t="shared" si="111"/>
        <v>200</v>
      </c>
      <c r="R621">
        <f t="shared" si="107"/>
        <v>33</v>
      </c>
      <c r="S621">
        <v>23</v>
      </c>
      <c r="T621">
        <v>151</v>
      </c>
      <c r="U621">
        <v>103</v>
      </c>
      <c r="V621">
        <v>25</v>
      </c>
    </row>
    <row r="622" spans="1:22">
      <c r="A622" s="6">
        <v>44834</v>
      </c>
      <c r="B622">
        <v>4</v>
      </c>
      <c r="C622">
        <v>10</v>
      </c>
      <c r="D622">
        <v>4</v>
      </c>
      <c r="E622">
        <v>25</v>
      </c>
      <c r="F622">
        <v>19</v>
      </c>
      <c r="G622">
        <f t="shared" si="108"/>
        <v>44</v>
      </c>
      <c r="H622">
        <v>29</v>
      </c>
      <c r="I622">
        <v>27</v>
      </c>
      <c r="J622">
        <f t="shared" si="109"/>
        <v>56</v>
      </c>
      <c r="K622">
        <f t="shared" si="106"/>
        <v>-12</v>
      </c>
      <c r="L622">
        <v>115</v>
      </c>
      <c r="M622">
        <v>112</v>
      </c>
      <c r="N622">
        <f t="shared" si="110"/>
        <v>227</v>
      </c>
      <c r="O622">
        <v>106</v>
      </c>
      <c r="P622">
        <v>72</v>
      </c>
      <c r="Q622">
        <f t="shared" si="111"/>
        <v>178</v>
      </c>
      <c r="R622">
        <f t="shared" si="107"/>
        <v>49</v>
      </c>
      <c r="S622">
        <v>19</v>
      </c>
      <c r="T622">
        <v>167</v>
      </c>
      <c r="U622">
        <v>97</v>
      </c>
      <c r="V622">
        <v>51</v>
      </c>
    </row>
    <row r="623" spans="1:22">
      <c r="A623" s="6">
        <v>44865</v>
      </c>
      <c r="B623">
        <v>4</v>
      </c>
      <c r="C623">
        <v>11</v>
      </c>
      <c r="D623">
        <v>4</v>
      </c>
      <c r="E623">
        <v>24</v>
      </c>
      <c r="F623">
        <v>23</v>
      </c>
      <c r="G623">
        <f t="shared" si="108"/>
        <v>47</v>
      </c>
      <c r="H623">
        <v>33</v>
      </c>
      <c r="I623">
        <v>31</v>
      </c>
      <c r="J623">
        <f t="shared" si="109"/>
        <v>64</v>
      </c>
      <c r="K623">
        <f t="shared" ref="K623:K624" si="112">G623-J623</f>
        <v>-17</v>
      </c>
      <c r="L623">
        <v>112</v>
      </c>
      <c r="M623">
        <v>93</v>
      </c>
      <c r="N623">
        <f t="shared" si="110"/>
        <v>205</v>
      </c>
      <c r="O623">
        <v>103</v>
      </c>
      <c r="P623">
        <v>71</v>
      </c>
      <c r="Q623">
        <f t="shared" si="111"/>
        <v>174</v>
      </c>
      <c r="R623">
        <f t="shared" si="107"/>
        <v>31</v>
      </c>
      <c r="S623">
        <v>25</v>
      </c>
      <c r="T623">
        <v>135</v>
      </c>
      <c r="U623">
        <v>104</v>
      </c>
      <c r="V623">
        <v>6</v>
      </c>
    </row>
    <row r="624" spans="1:22">
      <c r="A624" s="6">
        <v>44895</v>
      </c>
      <c r="B624">
        <v>4</v>
      </c>
      <c r="C624">
        <v>12</v>
      </c>
      <c r="D624">
        <v>4</v>
      </c>
      <c r="E624">
        <v>23</v>
      </c>
      <c r="F624">
        <v>21</v>
      </c>
      <c r="G624">
        <f t="shared" si="108"/>
        <v>44</v>
      </c>
      <c r="H624">
        <v>40</v>
      </c>
      <c r="I624">
        <v>27</v>
      </c>
      <c r="J624">
        <f t="shared" si="109"/>
        <v>67</v>
      </c>
      <c r="K624">
        <f t="shared" si="112"/>
        <v>-23</v>
      </c>
      <c r="L624">
        <v>125</v>
      </c>
      <c r="M624">
        <v>88</v>
      </c>
      <c r="N624">
        <f t="shared" si="110"/>
        <v>213</v>
      </c>
      <c r="O624">
        <v>90</v>
      </c>
      <c r="P624">
        <v>67</v>
      </c>
      <c r="Q624">
        <f t="shared" ref="Q624" si="113">SUM(O624:P624)</f>
        <v>157</v>
      </c>
      <c r="R624">
        <f t="shared" ref="R624" si="114">N624-Q624</f>
        <v>56</v>
      </c>
      <c r="S624">
        <v>29</v>
      </c>
      <c r="T624">
        <v>150</v>
      </c>
      <c r="U624">
        <v>89</v>
      </c>
      <c r="V624">
        <v>32</v>
      </c>
    </row>
    <row r="625" spans="1:22">
      <c r="A625" s="6">
        <v>44926</v>
      </c>
      <c r="B625">
        <v>5</v>
      </c>
      <c r="C625">
        <v>1</v>
      </c>
      <c r="D625">
        <v>4</v>
      </c>
      <c r="E625">
        <v>19</v>
      </c>
      <c r="F625">
        <v>21</v>
      </c>
      <c r="G625">
        <f t="shared" si="108"/>
        <v>40</v>
      </c>
      <c r="H625">
        <v>34</v>
      </c>
      <c r="I625">
        <v>23</v>
      </c>
      <c r="J625">
        <f t="shared" ref="J625" si="115">SUM(H625:I625)</f>
        <v>57</v>
      </c>
      <c r="K625">
        <f t="shared" ref="K625" si="116">G625-J625</f>
        <v>-17</v>
      </c>
      <c r="L625">
        <v>118</v>
      </c>
      <c r="M625">
        <v>78</v>
      </c>
      <c r="N625">
        <f t="shared" si="110"/>
        <v>196</v>
      </c>
      <c r="O625">
        <v>111</v>
      </c>
      <c r="P625">
        <v>75</v>
      </c>
      <c r="Q625">
        <f t="shared" ref="Q625:Q631" si="117">SUM(O625:P625)</f>
        <v>186</v>
      </c>
      <c r="R625">
        <f t="shared" ref="R625:R628" si="118">N625-Q625</f>
        <v>10</v>
      </c>
      <c r="S625">
        <v>27</v>
      </c>
      <c r="T625">
        <v>137</v>
      </c>
      <c r="U625">
        <v>111</v>
      </c>
      <c r="V625">
        <v>-1</v>
      </c>
    </row>
    <row r="626" spans="1:22" ht="15" customHeight="1">
      <c r="A626" s="6">
        <v>44957</v>
      </c>
      <c r="B626">
        <v>5</v>
      </c>
      <c r="C626">
        <v>2</v>
      </c>
      <c r="D626">
        <v>4</v>
      </c>
      <c r="E626">
        <v>24</v>
      </c>
      <c r="F626">
        <v>20</v>
      </c>
      <c r="G626">
        <f t="shared" si="108"/>
        <v>44</v>
      </c>
      <c r="H626">
        <v>38</v>
      </c>
      <c r="I626">
        <v>30</v>
      </c>
      <c r="J626">
        <f t="shared" ref="J626" si="119">SUM(H626:I626)</f>
        <v>68</v>
      </c>
      <c r="K626">
        <f t="shared" ref="K626" si="120">G626-J626</f>
        <v>-24</v>
      </c>
      <c r="L626">
        <v>129</v>
      </c>
      <c r="M626">
        <v>96</v>
      </c>
      <c r="N626">
        <f t="shared" si="110"/>
        <v>225</v>
      </c>
      <c r="O626">
        <v>99</v>
      </c>
      <c r="P626">
        <v>78</v>
      </c>
      <c r="Q626">
        <f t="shared" si="117"/>
        <v>177</v>
      </c>
      <c r="R626">
        <f>N626-Q626</f>
        <v>48</v>
      </c>
      <c r="S626">
        <v>33</v>
      </c>
      <c r="T626">
        <v>149</v>
      </c>
      <c r="U626">
        <v>89</v>
      </c>
      <c r="V626">
        <f>T626-U626-S626</f>
        <v>27</v>
      </c>
    </row>
    <row r="627" spans="1:22">
      <c r="A627" s="6">
        <v>44985</v>
      </c>
      <c r="B627">
        <v>5</v>
      </c>
      <c r="C627">
        <v>3</v>
      </c>
      <c r="D627">
        <v>4</v>
      </c>
      <c r="E627">
        <v>14</v>
      </c>
      <c r="F627">
        <v>18</v>
      </c>
      <c r="G627">
        <f t="shared" si="108"/>
        <v>32</v>
      </c>
      <c r="H627">
        <v>38</v>
      </c>
      <c r="I627">
        <v>28</v>
      </c>
      <c r="J627">
        <f t="shared" ref="J627" si="121">SUM(H627:I627)</f>
        <v>66</v>
      </c>
      <c r="K627">
        <f t="shared" ref="K627" si="122">G627-J627</f>
        <v>-34</v>
      </c>
      <c r="L627">
        <v>134</v>
      </c>
      <c r="M627">
        <v>98</v>
      </c>
      <c r="N627">
        <f t="shared" si="110"/>
        <v>232</v>
      </c>
      <c r="O627">
        <v>73</v>
      </c>
      <c r="P627">
        <v>64</v>
      </c>
      <c r="Q627">
        <f t="shared" si="117"/>
        <v>137</v>
      </c>
      <c r="R627">
        <f t="shared" si="118"/>
        <v>95</v>
      </c>
      <c r="S627">
        <v>25</v>
      </c>
      <c r="T627">
        <v>152</v>
      </c>
      <c r="U627">
        <v>75</v>
      </c>
      <c r="V627">
        <f>T627-U627-S627</f>
        <v>52</v>
      </c>
    </row>
    <row r="628" spans="1:22">
      <c r="A628" s="6">
        <v>45016</v>
      </c>
      <c r="B628">
        <v>5</v>
      </c>
      <c r="C628">
        <v>4</v>
      </c>
      <c r="D628">
        <v>5</v>
      </c>
      <c r="E628">
        <v>15</v>
      </c>
      <c r="F628">
        <v>18</v>
      </c>
      <c r="G628">
        <f t="shared" si="108"/>
        <v>33</v>
      </c>
      <c r="H628">
        <v>26</v>
      </c>
      <c r="I628">
        <v>31</v>
      </c>
      <c r="J628">
        <f t="shared" ref="J628:J630" si="123">SUM(H628:I628)</f>
        <v>57</v>
      </c>
      <c r="K628">
        <f t="shared" ref="K628:K630" si="124">G628-J628</f>
        <v>-24</v>
      </c>
      <c r="L628">
        <v>261</v>
      </c>
      <c r="M628">
        <v>217</v>
      </c>
      <c r="N628">
        <f t="shared" si="110"/>
        <v>478</v>
      </c>
      <c r="O628">
        <v>233</v>
      </c>
      <c r="P628">
        <v>188</v>
      </c>
      <c r="Q628">
        <f t="shared" si="117"/>
        <v>421</v>
      </c>
      <c r="R628">
        <f t="shared" si="118"/>
        <v>57</v>
      </c>
      <c r="S628">
        <v>35</v>
      </c>
      <c r="T628">
        <v>295</v>
      </c>
      <c r="U628">
        <v>153</v>
      </c>
      <c r="V628">
        <f t="shared" ref="V628:V631" si="125">T628-U628-S628</f>
        <v>107</v>
      </c>
    </row>
    <row r="629" spans="1:22">
      <c r="A629" s="6">
        <v>45046</v>
      </c>
      <c r="B629">
        <v>5</v>
      </c>
      <c r="C629">
        <v>5</v>
      </c>
      <c r="D629">
        <v>5</v>
      </c>
      <c r="E629">
        <v>13</v>
      </c>
      <c r="F629">
        <v>28</v>
      </c>
      <c r="G629">
        <f t="shared" si="108"/>
        <v>41</v>
      </c>
      <c r="H629">
        <v>24</v>
      </c>
      <c r="I629">
        <v>39</v>
      </c>
      <c r="J629">
        <f t="shared" si="123"/>
        <v>63</v>
      </c>
      <c r="K629">
        <f t="shared" si="124"/>
        <v>-22</v>
      </c>
      <c r="L629">
        <v>166</v>
      </c>
      <c r="M629">
        <v>128</v>
      </c>
      <c r="N629">
        <f t="shared" si="110"/>
        <v>294</v>
      </c>
      <c r="O629">
        <v>130</v>
      </c>
      <c r="P629">
        <v>109</v>
      </c>
      <c r="Q629">
        <f t="shared" si="117"/>
        <v>239</v>
      </c>
      <c r="R629">
        <f>N629-Q629</f>
        <v>55</v>
      </c>
      <c r="S629">
        <v>24</v>
      </c>
      <c r="T629">
        <v>209</v>
      </c>
      <c r="U629">
        <v>104</v>
      </c>
      <c r="V629">
        <f t="shared" si="125"/>
        <v>81</v>
      </c>
    </row>
    <row r="630" spans="1:22">
      <c r="A630" s="6">
        <v>45077</v>
      </c>
      <c r="B630">
        <v>5</v>
      </c>
      <c r="C630">
        <v>6</v>
      </c>
      <c r="D630">
        <v>5</v>
      </c>
      <c r="E630">
        <v>23</v>
      </c>
      <c r="F630">
        <v>16</v>
      </c>
      <c r="G630">
        <f t="shared" si="108"/>
        <v>39</v>
      </c>
      <c r="H630">
        <v>40</v>
      </c>
      <c r="I630">
        <v>26</v>
      </c>
      <c r="J630">
        <f t="shared" si="123"/>
        <v>66</v>
      </c>
      <c r="K630">
        <f t="shared" si="124"/>
        <v>-27</v>
      </c>
      <c r="L630">
        <v>149</v>
      </c>
      <c r="M630">
        <v>99</v>
      </c>
      <c r="N630">
        <f t="shared" si="110"/>
        <v>248</v>
      </c>
      <c r="O630" s="8">
        <v>117</v>
      </c>
      <c r="P630" s="8">
        <v>75</v>
      </c>
      <c r="Q630">
        <f t="shared" si="117"/>
        <v>192</v>
      </c>
      <c r="R630">
        <f>N630-Q630</f>
        <v>56</v>
      </c>
      <c r="S630">
        <v>30</v>
      </c>
      <c r="T630">
        <v>169</v>
      </c>
      <c r="U630">
        <v>112</v>
      </c>
      <c r="V630">
        <f t="shared" si="125"/>
        <v>27</v>
      </c>
    </row>
    <row r="631" spans="1:22">
      <c r="A631" s="6">
        <v>45107</v>
      </c>
      <c r="B631">
        <v>5</v>
      </c>
      <c r="C631">
        <v>7</v>
      </c>
      <c r="D631">
        <v>5</v>
      </c>
      <c r="E631">
        <v>25</v>
      </c>
      <c r="F631">
        <v>26</v>
      </c>
      <c r="G631">
        <f t="shared" si="108"/>
        <v>51</v>
      </c>
      <c r="H631">
        <v>25</v>
      </c>
      <c r="I631">
        <v>26</v>
      </c>
      <c r="J631">
        <f t="shared" ref="J631" si="126">SUM(H631:I631)</f>
        <v>51</v>
      </c>
      <c r="K631">
        <f>G631-J631</f>
        <v>0</v>
      </c>
      <c r="L631">
        <v>121</v>
      </c>
      <c r="M631">
        <v>80</v>
      </c>
      <c r="N631">
        <f t="shared" si="110"/>
        <v>201</v>
      </c>
      <c r="O631">
        <v>107</v>
      </c>
      <c r="P631">
        <v>82</v>
      </c>
      <c r="Q631">
        <f t="shared" si="117"/>
        <v>189</v>
      </c>
      <c r="R631">
        <f>N631-Q631</f>
        <v>12</v>
      </c>
      <c r="S631">
        <v>18</v>
      </c>
      <c r="T631">
        <v>146</v>
      </c>
      <c r="U631">
        <v>109</v>
      </c>
      <c r="V631">
        <f t="shared" si="125"/>
        <v>19</v>
      </c>
    </row>
    <row r="632" spans="1:22">
      <c r="A632" s="6">
        <v>45138</v>
      </c>
      <c r="B632">
        <v>5</v>
      </c>
      <c r="C632">
        <v>8</v>
      </c>
      <c r="D632">
        <v>5</v>
      </c>
      <c r="E632">
        <v>24</v>
      </c>
      <c r="F632">
        <v>20</v>
      </c>
      <c r="G632">
        <v>44</v>
      </c>
      <c r="H632">
        <v>31</v>
      </c>
      <c r="I632">
        <v>20</v>
      </c>
      <c r="J632">
        <v>51</v>
      </c>
      <c r="K632">
        <v>-7</v>
      </c>
      <c r="L632">
        <v>121</v>
      </c>
      <c r="M632">
        <v>106</v>
      </c>
      <c r="N632">
        <v>227</v>
      </c>
      <c r="O632">
        <v>76</v>
      </c>
      <c r="P632">
        <v>84</v>
      </c>
      <c r="Q632">
        <v>160</v>
      </c>
      <c r="R632">
        <v>67</v>
      </c>
      <c r="S632">
        <v>18</v>
      </c>
      <c r="T632">
        <v>131</v>
      </c>
      <c r="U632">
        <v>93</v>
      </c>
      <c r="V632">
        <v>20</v>
      </c>
    </row>
    <row r="633" spans="1:22" ht="12.75" customHeight="1">
      <c r="A633" s="6">
        <v>45169</v>
      </c>
      <c r="B633">
        <v>5</v>
      </c>
      <c r="C633">
        <v>9</v>
      </c>
      <c r="D633">
        <v>5</v>
      </c>
      <c r="E633">
        <v>17</v>
      </c>
      <c r="F633">
        <v>20</v>
      </c>
      <c r="G633">
        <v>37</v>
      </c>
      <c r="H633">
        <v>38</v>
      </c>
      <c r="I633">
        <v>32</v>
      </c>
      <c r="J633">
        <v>70</v>
      </c>
      <c r="K633">
        <v>-33</v>
      </c>
      <c r="L633">
        <v>120</v>
      </c>
      <c r="M633">
        <v>103</v>
      </c>
      <c r="N633">
        <v>223</v>
      </c>
      <c r="O633">
        <v>93</v>
      </c>
      <c r="P633">
        <v>80</v>
      </c>
      <c r="Q633">
        <v>173</v>
      </c>
      <c r="R633">
        <v>50</v>
      </c>
      <c r="S633">
        <v>34</v>
      </c>
      <c r="T633">
        <v>133</v>
      </c>
      <c r="U633">
        <v>92</v>
      </c>
      <c r="V633">
        <v>7</v>
      </c>
    </row>
    <row r="634" spans="1:22">
      <c r="A634" s="6">
        <v>45199</v>
      </c>
      <c r="B634">
        <v>5</v>
      </c>
      <c r="C634">
        <v>10</v>
      </c>
      <c r="D634">
        <v>5</v>
      </c>
      <c r="E634">
        <v>15</v>
      </c>
      <c r="F634">
        <v>20</v>
      </c>
      <c r="G634">
        <v>35</v>
      </c>
      <c r="H634">
        <v>29</v>
      </c>
      <c r="I634">
        <v>38</v>
      </c>
      <c r="J634">
        <v>67</v>
      </c>
      <c r="K634">
        <v>-32</v>
      </c>
      <c r="L634">
        <v>123</v>
      </c>
      <c r="M634">
        <v>88</v>
      </c>
      <c r="N634">
        <v>211</v>
      </c>
      <c r="O634">
        <v>101</v>
      </c>
      <c r="P634">
        <v>80</v>
      </c>
      <c r="Q634">
        <v>181</v>
      </c>
      <c r="R634">
        <v>30</v>
      </c>
      <c r="S634">
        <v>24</v>
      </c>
      <c r="T634">
        <v>149</v>
      </c>
      <c r="U634">
        <v>102</v>
      </c>
      <c r="V634">
        <v>23</v>
      </c>
    </row>
    <row r="635" spans="1:22">
      <c r="A635" s="6">
        <v>45230</v>
      </c>
      <c r="B635">
        <v>5</v>
      </c>
      <c r="C635">
        <v>11</v>
      </c>
      <c r="D635">
        <v>5</v>
      </c>
      <c r="E635">
        <v>16</v>
      </c>
      <c r="F635">
        <v>20</v>
      </c>
      <c r="G635">
        <v>36</v>
      </c>
      <c r="H635">
        <v>30</v>
      </c>
      <c r="I635">
        <v>20</v>
      </c>
      <c r="J635">
        <v>50</v>
      </c>
      <c r="K635">
        <v>-14</v>
      </c>
      <c r="L635">
        <v>128</v>
      </c>
      <c r="M635">
        <v>92</v>
      </c>
      <c r="N635">
        <v>220</v>
      </c>
      <c r="O635">
        <v>108</v>
      </c>
      <c r="P635">
        <v>99</v>
      </c>
      <c r="Q635">
        <v>207</v>
      </c>
      <c r="R635">
        <v>13</v>
      </c>
      <c r="S635">
        <v>21</v>
      </c>
      <c r="T635">
        <v>168</v>
      </c>
      <c r="U635">
        <v>112</v>
      </c>
      <c r="V635">
        <v>35</v>
      </c>
    </row>
    <row r="636" spans="1:22">
      <c r="A636" s="6">
        <v>45260</v>
      </c>
      <c r="B636">
        <v>5</v>
      </c>
      <c r="C636">
        <v>12</v>
      </c>
      <c r="D636">
        <v>5</v>
      </c>
      <c r="E636">
        <v>29</v>
      </c>
      <c r="F636">
        <v>21</v>
      </c>
      <c r="G636">
        <v>50</v>
      </c>
      <c r="H636">
        <v>30</v>
      </c>
      <c r="I636">
        <v>30</v>
      </c>
      <c r="J636">
        <v>60</v>
      </c>
      <c r="K636">
        <v>-10</v>
      </c>
      <c r="L636">
        <v>149</v>
      </c>
      <c r="M636">
        <v>108</v>
      </c>
      <c r="N636">
        <v>257</v>
      </c>
      <c r="O636">
        <v>84</v>
      </c>
      <c r="P636">
        <v>59</v>
      </c>
      <c r="Q636">
        <v>143</v>
      </c>
      <c r="R636">
        <v>114</v>
      </c>
      <c r="S636">
        <v>21</v>
      </c>
      <c r="T636">
        <v>166</v>
      </c>
      <c r="U636">
        <v>69</v>
      </c>
      <c r="V636">
        <v>76</v>
      </c>
    </row>
    <row r="637" spans="1:22">
      <c r="A637" s="6">
        <v>45291</v>
      </c>
      <c r="B637">
        <v>6</v>
      </c>
      <c r="C637">
        <v>1</v>
      </c>
      <c r="D637">
        <v>5</v>
      </c>
      <c r="E637">
        <v>15</v>
      </c>
      <c r="F637">
        <v>21</v>
      </c>
      <c r="G637">
        <v>36</v>
      </c>
      <c r="H637">
        <v>27</v>
      </c>
      <c r="I637">
        <v>18</v>
      </c>
      <c r="J637">
        <v>45</v>
      </c>
      <c r="K637">
        <v>-9</v>
      </c>
      <c r="L637">
        <v>99</v>
      </c>
      <c r="M637">
        <v>91</v>
      </c>
      <c r="N637">
        <v>190</v>
      </c>
      <c r="O637">
        <v>103</v>
      </c>
      <c r="P637">
        <v>85</v>
      </c>
      <c r="Q637">
        <v>188</v>
      </c>
      <c r="R637">
        <v>2</v>
      </c>
      <c r="S637">
        <v>20</v>
      </c>
      <c r="T637">
        <v>140</v>
      </c>
      <c r="U637">
        <v>119</v>
      </c>
      <c r="V637">
        <v>1</v>
      </c>
    </row>
    <row r="638" spans="1:22">
      <c r="A638" s="6">
        <v>45322</v>
      </c>
      <c r="B638">
        <v>6</v>
      </c>
      <c r="C638">
        <v>2</v>
      </c>
      <c r="D638">
        <v>5</v>
      </c>
      <c r="E638">
        <v>20</v>
      </c>
      <c r="F638">
        <v>14</v>
      </c>
      <c r="G638">
        <v>34</v>
      </c>
      <c r="H638">
        <v>37</v>
      </c>
      <c r="I638">
        <v>37</v>
      </c>
      <c r="J638">
        <v>74</v>
      </c>
      <c r="K638">
        <v>-40</v>
      </c>
      <c r="L638">
        <v>116</v>
      </c>
      <c r="M638">
        <v>92</v>
      </c>
      <c r="N638">
        <v>208</v>
      </c>
      <c r="O638">
        <v>114</v>
      </c>
      <c r="P638">
        <v>74</v>
      </c>
      <c r="Q638">
        <v>188</v>
      </c>
      <c r="R638">
        <v>20</v>
      </c>
      <c r="S638">
        <v>37</v>
      </c>
      <c r="T638">
        <v>145</v>
      </c>
      <c r="U638">
        <v>122</v>
      </c>
      <c r="V638">
        <v>-14</v>
      </c>
    </row>
    <row r="639" spans="1:22">
      <c r="A639" s="6">
        <v>45351</v>
      </c>
      <c r="B639">
        <v>6</v>
      </c>
      <c r="C639">
        <v>3</v>
      </c>
      <c r="D639">
        <v>5</v>
      </c>
      <c r="E639">
        <v>22</v>
      </c>
      <c r="F639">
        <v>13</v>
      </c>
      <c r="G639">
        <v>35</v>
      </c>
      <c r="H639">
        <v>28</v>
      </c>
      <c r="I639">
        <v>30</v>
      </c>
      <c r="J639">
        <v>58</v>
      </c>
      <c r="K639">
        <v>-23</v>
      </c>
      <c r="L639">
        <v>139</v>
      </c>
      <c r="M639">
        <v>97</v>
      </c>
      <c r="N639">
        <v>236</v>
      </c>
      <c r="O639">
        <v>91</v>
      </c>
      <c r="P639">
        <v>71</v>
      </c>
      <c r="Q639">
        <v>162</v>
      </c>
      <c r="R639">
        <v>74</v>
      </c>
      <c r="S639">
        <v>23</v>
      </c>
      <c r="T639">
        <v>182</v>
      </c>
      <c r="U639">
        <v>91</v>
      </c>
      <c r="V639">
        <v>68</v>
      </c>
    </row>
    <row r="640" spans="1:22">
      <c r="A640" s="6">
        <v>45382</v>
      </c>
      <c r="B640">
        <v>6</v>
      </c>
      <c r="C640">
        <v>4</v>
      </c>
      <c r="D640">
        <v>6</v>
      </c>
      <c r="E640">
        <v>15</v>
      </c>
      <c r="F640">
        <v>14</v>
      </c>
      <c r="G640">
        <v>29</v>
      </c>
      <c r="H640">
        <v>23</v>
      </c>
      <c r="I640">
        <v>25</v>
      </c>
      <c r="J640">
        <v>48</v>
      </c>
      <c r="K640">
        <v>-19</v>
      </c>
      <c r="L640">
        <v>239</v>
      </c>
      <c r="M640">
        <v>161</v>
      </c>
      <c r="N640">
        <v>400</v>
      </c>
      <c r="O640">
        <v>210</v>
      </c>
      <c r="P640">
        <v>183</v>
      </c>
      <c r="Q640">
        <v>393</v>
      </c>
      <c r="R640">
        <v>7</v>
      </c>
      <c r="S640">
        <v>21</v>
      </c>
      <c r="T640">
        <v>265</v>
      </c>
      <c r="U640">
        <v>166</v>
      </c>
      <c r="V640">
        <v>78</v>
      </c>
    </row>
    <row r="641" spans="1:22">
      <c r="A641" s="6">
        <v>45412</v>
      </c>
      <c r="B641">
        <v>6</v>
      </c>
      <c r="C641">
        <v>5</v>
      </c>
      <c r="D641">
        <v>6</v>
      </c>
      <c r="E641">
        <v>25</v>
      </c>
      <c r="F641">
        <v>18</v>
      </c>
      <c r="G641">
        <v>43</v>
      </c>
      <c r="H641">
        <v>32</v>
      </c>
      <c r="I641">
        <v>27</v>
      </c>
      <c r="J641">
        <v>59</v>
      </c>
      <c r="K641">
        <v>-16</v>
      </c>
      <c r="L641">
        <v>190</v>
      </c>
      <c r="M641">
        <v>124</v>
      </c>
      <c r="N641">
        <v>314</v>
      </c>
      <c r="O641">
        <v>151</v>
      </c>
      <c r="P641">
        <v>112</v>
      </c>
      <c r="Q641">
        <v>263</v>
      </c>
      <c r="R641">
        <v>51</v>
      </c>
      <c r="S641">
        <v>24</v>
      </c>
      <c r="T641">
        <v>229</v>
      </c>
      <c r="U641">
        <v>125</v>
      </c>
      <c r="V641">
        <v>80</v>
      </c>
    </row>
    <row r="642" spans="1:22">
      <c r="A642" s="6">
        <v>45443</v>
      </c>
      <c r="B642">
        <v>6</v>
      </c>
      <c r="C642">
        <v>6</v>
      </c>
      <c r="D642">
        <v>6</v>
      </c>
      <c r="E642">
        <v>20</v>
      </c>
      <c r="F642">
        <v>26</v>
      </c>
      <c r="G642">
        <v>46</v>
      </c>
      <c r="H642">
        <v>29</v>
      </c>
      <c r="I642">
        <v>24</v>
      </c>
      <c r="J642">
        <v>53</v>
      </c>
      <c r="K642">
        <v>-7</v>
      </c>
      <c r="L642">
        <v>138</v>
      </c>
      <c r="M642">
        <v>109</v>
      </c>
      <c r="N642">
        <v>247</v>
      </c>
      <c r="O642">
        <v>118</v>
      </c>
      <c r="P642">
        <v>99</v>
      </c>
      <c r="Q642">
        <v>217</v>
      </c>
      <c r="R642">
        <v>30</v>
      </c>
      <c r="S642">
        <v>19</v>
      </c>
      <c r="T642">
        <v>170</v>
      </c>
      <c r="U642">
        <v>121</v>
      </c>
      <c r="V642">
        <v>30</v>
      </c>
    </row>
    <row r="643" spans="1:22">
      <c r="A643" s="6">
        <v>45473</v>
      </c>
      <c r="B643">
        <v>6</v>
      </c>
      <c r="C643">
        <v>7</v>
      </c>
      <c r="D643">
        <v>6</v>
      </c>
      <c r="E643">
        <v>27</v>
      </c>
      <c r="F643">
        <v>20</v>
      </c>
      <c r="G643">
        <v>47</v>
      </c>
      <c r="H643">
        <v>23</v>
      </c>
      <c r="I643">
        <v>21</v>
      </c>
      <c r="J643">
        <v>44</v>
      </c>
      <c r="K643">
        <v>3</v>
      </c>
      <c r="L643">
        <v>127</v>
      </c>
      <c r="M643">
        <v>93</v>
      </c>
      <c r="N643">
        <v>220</v>
      </c>
      <c r="O643">
        <v>116</v>
      </c>
      <c r="P643">
        <v>87</v>
      </c>
      <c r="Q643">
        <v>203</v>
      </c>
      <c r="R643">
        <v>17</v>
      </c>
      <c r="S643">
        <v>18</v>
      </c>
      <c r="T643">
        <v>153</v>
      </c>
      <c r="U643">
        <v>113</v>
      </c>
      <c r="V643">
        <v>22</v>
      </c>
    </row>
    <row r="644" spans="1:22">
      <c r="A644" s="6">
        <v>45504</v>
      </c>
      <c r="B644">
        <v>6</v>
      </c>
      <c r="C644">
        <v>8</v>
      </c>
      <c r="D644">
        <v>6</v>
      </c>
      <c r="E644">
        <v>16</v>
      </c>
      <c r="F644">
        <v>22</v>
      </c>
      <c r="G644">
        <v>38</v>
      </c>
      <c r="H644">
        <v>30</v>
      </c>
      <c r="I644">
        <v>23</v>
      </c>
      <c r="J644">
        <v>53</v>
      </c>
      <c r="K644">
        <v>-15</v>
      </c>
      <c r="L644">
        <v>134</v>
      </c>
      <c r="M644">
        <v>119</v>
      </c>
      <c r="N644">
        <v>253</v>
      </c>
      <c r="O644">
        <v>112</v>
      </c>
      <c r="P644">
        <v>82</v>
      </c>
      <c r="Q644">
        <v>194</v>
      </c>
      <c r="R644">
        <v>59</v>
      </c>
      <c r="S644">
        <v>19</v>
      </c>
      <c r="T644">
        <v>192</v>
      </c>
      <c r="U644">
        <v>112</v>
      </c>
      <c r="V644">
        <v>61</v>
      </c>
    </row>
    <row r="645" spans="1:22">
      <c r="A645" s="6">
        <v>45535</v>
      </c>
      <c r="B645">
        <v>6</v>
      </c>
      <c r="C645">
        <v>9</v>
      </c>
      <c r="D645">
        <v>6</v>
      </c>
      <c r="E645">
        <v>15</v>
      </c>
      <c r="F645">
        <v>26</v>
      </c>
      <c r="G645">
        <v>41</v>
      </c>
      <c r="H645">
        <v>38</v>
      </c>
      <c r="I645">
        <v>24</v>
      </c>
      <c r="J645">
        <v>62</v>
      </c>
      <c r="K645">
        <v>-21</v>
      </c>
      <c r="L645">
        <v>97</v>
      </c>
      <c r="M645">
        <v>84</v>
      </c>
      <c r="N645">
        <v>181</v>
      </c>
      <c r="O645">
        <v>93</v>
      </c>
      <c r="P645">
        <v>85</v>
      </c>
      <c r="Q645">
        <v>178</v>
      </c>
      <c r="R645">
        <v>3</v>
      </c>
      <c r="S645">
        <v>24</v>
      </c>
      <c r="T645">
        <v>131</v>
      </c>
      <c r="U645">
        <v>94</v>
      </c>
      <c r="V645">
        <v>13</v>
      </c>
    </row>
    <row r="646" spans="1:22">
      <c r="A646" s="6">
        <v>45565</v>
      </c>
      <c r="B646">
        <v>6</v>
      </c>
      <c r="C646">
        <v>10</v>
      </c>
      <c r="D646">
        <v>6</v>
      </c>
      <c r="E646">
        <v>23</v>
      </c>
      <c r="F646">
        <v>18</v>
      </c>
      <c r="G646">
        <v>41</v>
      </c>
      <c r="H646">
        <v>29</v>
      </c>
      <c r="I646">
        <v>28</v>
      </c>
      <c r="J646">
        <v>57</v>
      </c>
      <c r="K646">
        <v>-16</v>
      </c>
      <c r="L646">
        <v>93</v>
      </c>
      <c r="M646">
        <v>82</v>
      </c>
      <c r="N646">
        <v>175</v>
      </c>
      <c r="O646">
        <v>103</v>
      </c>
      <c r="P646">
        <v>92</v>
      </c>
      <c r="Q646">
        <v>195</v>
      </c>
      <c r="R646">
        <v>-20</v>
      </c>
      <c r="S646">
        <v>25</v>
      </c>
      <c r="T646">
        <v>122</v>
      </c>
      <c r="U646">
        <v>104</v>
      </c>
      <c r="V646">
        <v>-7</v>
      </c>
    </row>
    <row r="647" spans="1:22">
      <c r="A647" s="6">
        <v>45596</v>
      </c>
      <c r="B647">
        <v>6</v>
      </c>
      <c r="C647">
        <v>11</v>
      </c>
      <c r="D647">
        <v>6</v>
      </c>
      <c r="E647">
        <v>24</v>
      </c>
      <c r="F647">
        <v>28</v>
      </c>
      <c r="G647">
        <v>52</v>
      </c>
      <c r="H647">
        <v>41</v>
      </c>
      <c r="I647">
        <v>24</v>
      </c>
      <c r="J647">
        <v>65</v>
      </c>
      <c r="K647">
        <v>-13</v>
      </c>
      <c r="L647">
        <v>130</v>
      </c>
      <c r="M647">
        <v>82</v>
      </c>
      <c r="N647">
        <v>212</v>
      </c>
      <c r="O647">
        <v>100</v>
      </c>
      <c r="P647">
        <v>63</v>
      </c>
      <c r="Q647">
        <v>163</v>
      </c>
      <c r="R647">
        <v>49</v>
      </c>
      <c r="S647">
        <v>22</v>
      </c>
      <c r="T647">
        <v>169</v>
      </c>
      <c r="U647">
        <v>95</v>
      </c>
      <c r="V647">
        <v>52</v>
      </c>
    </row>
    <row r="648" spans="1:22">
      <c r="A648" s="6">
        <v>45626</v>
      </c>
      <c r="B648">
        <v>6</v>
      </c>
      <c r="C648">
        <v>12</v>
      </c>
      <c r="D648">
        <v>6</v>
      </c>
      <c r="E648">
        <v>20</v>
      </c>
      <c r="F648">
        <v>19</v>
      </c>
      <c r="G648">
        <v>39</v>
      </c>
      <c r="H648">
        <v>37</v>
      </c>
      <c r="I648">
        <v>29</v>
      </c>
      <c r="J648">
        <v>66</v>
      </c>
      <c r="K648">
        <v>-27</v>
      </c>
      <c r="L648">
        <v>101</v>
      </c>
      <c r="M648">
        <v>87</v>
      </c>
      <c r="N648">
        <v>188</v>
      </c>
      <c r="O648">
        <v>82</v>
      </c>
      <c r="P648">
        <v>60</v>
      </c>
      <c r="Q648">
        <v>142</v>
      </c>
      <c r="R648">
        <v>46</v>
      </c>
      <c r="S648">
        <v>30</v>
      </c>
      <c r="T648">
        <v>149</v>
      </c>
      <c r="U648">
        <v>85</v>
      </c>
      <c r="V648">
        <v>34</v>
      </c>
    </row>
    <row r="649" spans="1:22">
      <c r="A649" s="6">
        <v>45657</v>
      </c>
      <c r="B649">
        <v>7</v>
      </c>
      <c r="C649">
        <v>1</v>
      </c>
      <c r="D649">
        <v>6</v>
      </c>
      <c r="E649">
        <v>17</v>
      </c>
      <c r="F649">
        <v>13</v>
      </c>
      <c r="G649">
        <v>30</v>
      </c>
      <c r="H649">
        <v>45</v>
      </c>
      <c r="I649">
        <v>40</v>
      </c>
      <c r="J649">
        <v>85</v>
      </c>
      <c r="K649">
        <v>-55</v>
      </c>
      <c r="L649">
        <v>96</v>
      </c>
      <c r="M649">
        <v>88</v>
      </c>
      <c r="N649">
        <v>184</v>
      </c>
      <c r="O649">
        <v>119</v>
      </c>
      <c r="P649">
        <v>83</v>
      </c>
      <c r="Q649">
        <v>202</v>
      </c>
      <c r="R649">
        <v>-18</v>
      </c>
      <c r="S649">
        <v>42</v>
      </c>
      <c r="T649">
        <v>127</v>
      </c>
      <c r="U649">
        <v>116</v>
      </c>
      <c r="V649">
        <v>-31</v>
      </c>
    </row>
    <row r="650" spans="1:22">
      <c r="A650" s="6">
        <v>45688</v>
      </c>
      <c r="B650">
        <v>7</v>
      </c>
      <c r="C650">
        <v>2</v>
      </c>
      <c r="D650">
        <v>6</v>
      </c>
      <c r="E650">
        <v>16</v>
      </c>
      <c r="F650">
        <v>14</v>
      </c>
      <c r="G650">
        <v>30</v>
      </c>
      <c r="H650">
        <v>56</v>
      </c>
      <c r="I650">
        <v>38</v>
      </c>
      <c r="J650">
        <v>94</v>
      </c>
      <c r="K650">
        <v>-64</v>
      </c>
      <c r="L650">
        <v>114</v>
      </c>
      <c r="M650">
        <v>83</v>
      </c>
      <c r="N650">
        <v>197</v>
      </c>
      <c r="O650">
        <v>90</v>
      </c>
      <c r="P650">
        <v>63</v>
      </c>
      <c r="Q650">
        <v>153</v>
      </c>
      <c r="R650">
        <v>44</v>
      </c>
      <c r="S650">
        <v>37</v>
      </c>
      <c r="T650">
        <v>140</v>
      </c>
      <c r="U650">
        <v>98</v>
      </c>
      <c r="V650">
        <v>5</v>
      </c>
    </row>
    <row r="651" spans="1:22">
      <c r="A651" s="6">
        <v>45716</v>
      </c>
      <c r="B651">
        <v>7</v>
      </c>
      <c r="C651">
        <v>3</v>
      </c>
      <c r="D651">
        <v>6</v>
      </c>
      <c r="E651">
        <v>22</v>
      </c>
      <c r="F651">
        <v>11</v>
      </c>
      <c r="G651">
        <v>33</v>
      </c>
      <c r="H651">
        <v>40</v>
      </c>
      <c r="I651">
        <v>42</v>
      </c>
      <c r="J651">
        <v>82</v>
      </c>
      <c r="K651">
        <v>-49</v>
      </c>
      <c r="L651">
        <v>118</v>
      </c>
      <c r="M651">
        <v>85</v>
      </c>
      <c r="N651">
        <v>203</v>
      </c>
      <c r="O651">
        <v>118</v>
      </c>
      <c r="P651">
        <v>79</v>
      </c>
      <c r="Q651">
        <v>197</v>
      </c>
      <c r="R651">
        <v>6</v>
      </c>
      <c r="S651">
        <v>36</v>
      </c>
      <c r="T651">
        <v>152</v>
      </c>
      <c r="U651">
        <v>125</v>
      </c>
      <c r="V651">
        <v>-9</v>
      </c>
    </row>
    <row r="652" spans="1:22">
      <c r="A652" s="6">
        <v>45747</v>
      </c>
      <c r="B652">
        <v>7</v>
      </c>
      <c r="C652">
        <v>4</v>
      </c>
      <c r="D652">
        <v>7</v>
      </c>
      <c r="E652">
        <v>18</v>
      </c>
      <c r="F652">
        <v>18</v>
      </c>
      <c r="G652">
        <v>36</v>
      </c>
      <c r="H652">
        <v>31</v>
      </c>
      <c r="I652">
        <v>30</v>
      </c>
      <c r="J652">
        <v>61</v>
      </c>
      <c r="K652">
        <v>-25</v>
      </c>
      <c r="L652">
        <v>227</v>
      </c>
      <c r="M652">
        <v>191</v>
      </c>
      <c r="N652">
        <v>418</v>
      </c>
      <c r="O652">
        <v>256</v>
      </c>
      <c r="P652">
        <v>185</v>
      </c>
      <c r="Q652">
        <v>441</v>
      </c>
      <c r="R652">
        <v>-23</v>
      </c>
      <c r="S652">
        <v>21</v>
      </c>
      <c r="T652">
        <v>286</v>
      </c>
      <c r="U652">
        <v>172</v>
      </c>
      <c r="V652">
        <v>93</v>
      </c>
    </row>
    <row r="653" spans="1:22">
      <c r="A653" s="6">
        <v>45777</v>
      </c>
      <c r="B653">
        <v>7</v>
      </c>
      <c r="C653">
        <v>5</v>
      </c>
      <c r="D653">
        <v>7</v>
      </c>
      <c r="E653">
        <v>19</v>
      </c>
      <c r="F653">
        <v>17</v>
      </c>
      <c r="G653">
        <v>36</v>
      </c>
      <c r="H653">
        <v>34</v>
      </c>
      <c r="I653">
        <v>21</v>
      </c>
      <c r="J653">
        <v>55</v>
      </c>
      <c r="K653">
        <v>-19</v>
      </c>
      <c r="L653">
        <v>191</v>
      </c>
      <c r="M653">
        <v>126</v>
      </c>
      <c r="N653">
        <v>317</v>
      </c>
      <c r="O653">
        <v>152</v>
      </c>
      <c r="P653">
        <v>116</v>
      </c>
      <c r="Q653">
        <v>268</v>
      </c>
      <c r="R653">
        <v>49</v>
      </c>
      <c r="S653">
        <v>18</v>
      </c>
      <c r="T653">
        <v>233</v>
      </c>
      <c r="U653">
        <v>142</v>
      </c>
      <c r="V653">
        <v>73</v>
      </c>
    </row>
    <row r="654" spans="1:22">
      <c r="A654" s="6">
        <v>45808</v>
      </c>
      <c r="B654">
        <v>7</v>
      </c>
      <c r="C654">
        <v>6</v>
      </c>
      <c r="D654">
        <v>7</v>
      </c>
      <c r="E654">
        <v>11</v>
      </c>
      <c r="F654">
        <v>23</v>
      </c>
      <c r="G654">
        <v>34</v>
      </c>
      <c r="H654">
        <v>25</v>
      </c>
      <c r="I654">
        <v>19</v>
      </c>
      <c r="J654">
        <v>44</v>
      </c>
      <c r="K654">
        <v>-10</v>
      </c>
      <c r="L654">
        <v>140</v>
      </c>
      <c r="M654">
        <v>87</v>
      </c>
      <c r="N654">
        <v>227</v>
      </c>
      <c r="O654">
        <v>101</v>
      </c>
      <c r="P654">
        <v>77</v>
      </c>
      <c r="Q654">
        <v>178</v>
      </c>
      <c r="R654">
        <v>49</v>
      </c>
      <c r="S654">
        <v>13</v>
      </c>
      <c r="T654">
        <v>183</v>
      </c>
      <c r="U654">
        <v>101</v>
      </c>
      <c r="V654">
        <v>69</v>
      </c>
    </row>
    <row r="655" spans="1:22">
      <c r="A655" s="6">
        <v>45838</v>
      </c>
      <c r="B655">
        <v>7</v>
      </c>
      <c r="C655">
        <v>7</v>
      </c>
      <c r="D655">
        <v>7</v>
      </c>
      <c r="E655">
        <v>21</v>
      </c>
      <c r="F655">
        <v>15</v>
      </c>
      <c r="G655">
        <v>36</v>
      </c>
      <c r="H655">
        <v>22</v>
      </c>
      <c r="I655">
        <v>26</v>
      </c>
      <c r="J655">
        <v>48</v>
      </c>
      <c r="K655">
        <v>-12</v>
      </c>
      <c r="L655">
        <v>123</v>
      </c>
      <c r="M655">
        <v>73</v>
      </c>
      <c r="N655">
        <v>196</v>
      </c>
      <c r="O655">
        <v>121</v>
      </c>
      <c r="P655">
        <v>89</v>
      </c>
      <c r="Q655">
        <v>210</v>
      </c>
      <c r="R655">
        <v>-14</v>
      </c>
      <c r="S655">
        <v>20</v>
      </c>
      <c r="T655">
        <v>138</v>
      </c>
      <c r="U655">
        <v>124</v>
      </c>
      <c r="V655">
        <v>-6</v>
      </c>
    </row>
    <row r="656" spans="1:22">
      <c r="A656" s="6">
        <v>45869</v>
      </c>
      <c r="B656">
        <v>7</v>
      </c>
      <c r="C656">
        <v>8</v>
      </c>
      <c r="D656">
        <v>7</v>
      </c>
      <c r="E656">
        <v>21</v>
      </c>
      <c r="F656">
        <v>12</v>
      </c>
      <c r="G656">
        <v>33</v>
      </c>
      <c r="H656">
        <v>35</v>
      </c>
      <c r="I656">
        <v>32</v>
      </c>
      <c r="J656">
        <v>67</v>
      </c>
      <c r="K656">
        <v>-34</v>
      </c>
      <c r="L656">
        <v>113</v>
      </c>
      <c r="M656">
        <v>86</v>
      </c>
      <c r="N656">
        <v>199</v>
      </c>
      <c r="O656">
        <v>97</v>
      </c>
      <c r="P656">
        <v>85</v>
      </c>
      <c r="Q656">
        <v>182</v>
      </c>
      <c r="R656">
        <v>17</v>
      </c>
      <c r="S656">
        <v>25</v>
      </c>
      <c r="T656">
        <v>149</v>
      </c>
      <c r="U656">
        <v>100</v>
      </c>
      <c r="V656">
        <v>24</v>
      </c>
    </row>
  </sheetData>
  <autoFilter ref="A1:V654" xr:uid="{00000000-0001-0000-0000-000000000000}"/>
  <phoneticPr fontId="3"/>
  <printOptions horizontalCentered="1" gridLines="1"/>
  <pageMargins left="0.19685039370078741" right="0.19685039370078741" top="0.70866141732283472" bottom="0.31496062992125984" header="0.35433070866141736" footer="0.31496062992125984"/>
  <pageSetup paperSize="9" orientation="landscape" horizontalDpi="400" verticalDpi="400" r:id="rId1"/>
  <headerFooter alignWithMargins="0">
    <oddHeader>&amp;C&amp;"明朝,太字"&amp;16人口動態（毎月）</oddHeader>
  </headerFooter>
  <ignoredErrors>
    <ignoredError sqref="G619:G6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宮澤　和人</cp:lastModifiedBy>
  <cp:lastPrinted>2007-01-11T02:38:29Z</cp:lastPrinted>
  <dcterms:created xsi:type="dcterms:W3CDTF">2022-08-23T07:06:09Z</dcterms:created>
  <dcterms:modified xsi:type="dcterms:W3CDTF">2025-08-07T00:18:23Z</dcterms:modified>
</cp:coreProperties>
</file>