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odegaura.local\e\04市民子育て部\05健康推進課\ガウランド関係\★指定管理者選定\★R7指定管理更新（R7～\03　指定管理者候補の選定に係る書類の提出について\提出資料\02　募集要項（案）等（0425提出期限）\①～③募集要項・仕様書\応募様式\"/>
    </mc:Choice>
  </mc:AlternateContent>
  <bookViews>
    <workbookView xWindow="11160" yWindow="-48" windowWidth="10440" windowHeight="9828" tabRatio="807" activeTab="8"/>
  </bookViews>
  <sheets>
    <sheet name="【R7】様式２-(1)収支予算書" sheetId="8" r:id="rId1"/>
    <sheet name="【R8】様式２-(1)収支予算書" sheetId="9" r:id="rId2"/>
    <sheet name="【R9】様式２-(1)収支予算書" sheetId="10" r:id="rId3"/>
    <sheet name="【R7】様式２-（2） 収入内訳" sheetId="6" r:id="rId4"/>
    <sheet name="【R7】様式２－(3) 支出内訳" sheetId="7" r:id="rId5"/>
    <sheet name="【R8】様式２-（2） 収入内訳" sheetId="11" r:id="rId6"/>
    <sheet name="【R8】様式２－(3) 支出内訳" sheetId="13" r:id="rId7"/>
    <sheet name="【R9】様式２-（2） 収入内訳" sheetId="12" r:id="rId8"/>
    <sheet name="【R9】様式２－(3) 支出内訳" sheetId="14" r:id="rId9"/>
  </sheets>
  <definedNames>
    <definedName name="_xlnm.Print_Area" localSheetId="4">'【R7】様式２－(3) 支出内訳'!$A$1:$E$37</definedName>
    <definedName name="_xlnm.Print_Area" localSheetId="6">'【R8】様式２－(3) 支出内訳'!$A$1:$E$37</definedName>
    <definedName name="_xlnm.Print_Area" localSheetId="8">'【R9】様式２－(3) 支出内訳'!$A$1:$E$37</definedName>
  </definedNames>
  <calcPr calcId="152511"/>
</workbook>
</file>

<file path=xl/calcChain.xml><?xml version="1.0" encoding="utf-8"?>
<calcChain xmlns="http://schemas.openxmlformats.org/spreadsheetml/2006/main">
  <c r="D30" i="10" l="1"/>
  <c r="D29" i="10"/>
  <c r="D28" i="10"/>
  <c r="D27" i="10"/>
  <c r="D26" i="10"/>
  <c r="D20" i="10"/>
  <c r="D19" i="10"/>
  <c r="D18" i="10"/>
  <c r="D30" i="9"/>
  <c r="D29" i="9"/>
  <c r="D28" i="9"/>
  <c r="D27" i="9"/>
  <c r="D26" i="9"/>
  <c r="D20" i="9"/>
  <c r="D19" i="9"/>
  <c r="D18" i="9"/>
  <c r="D18" i="8"/>
  <c r="E30" i="14" l="1"/>
  <c r="E26" i="14"/>
  <c r="E22" i="14"/>
  <c r="E18" i="14"/>
  <c r="E14" i="14"/>
  <c r="E8" i="14"/>
  <c r="D25" i="10" s="1"/>
  <c r="E30" i="13"/>
  <c r="E26" i="13"/>
  <c r="E22" i="13"/>
  <c r="E18" i="13"/>
  <c r="E14" i="13"/>
  <c r="E8" i="13"/>
  <c r="D25" i="9" s="1"/>
  <c r="D17" i="12"/>
  <c r="D9" i="12"/>
  <c r="D17" i="11"/>
  <c r="D9" i="11"/>
  <c r="D21" i="10"/>
  <c r="D8" i="10"/>
  <c r="D12" i="10" s="1"/>
  <c r="D21" i="9"/>
  <c r="D8" i="9"/>
  <c r="D12" i="9" s="1"/>
  <c r="E34" i="13" l="1"/>
  <c r="D13" i="10"/>
  <c r="D13" i="9"/>
  <c r="E34" i="14"/>
  <c r="E18" i="7"/>
  <c r="D20" i="8" l="1"/>
  <c r="D27" i="8" l="1"/>
  <c r="E14" i="7"/>
  <c r="D9" i="6"/>
  <c r="E8" i="7"/>
  <c r="D25" i="8" l="1"/>
  <c r="D26" i="8"/>
  <c r="D19" i="8"/>
  <c r="D17" i="6"/>
  <c r="E30" i="7"/>
  <c r="E26" i="7"/>
  <c r="E22" i="7"/>
  <c r="D8" i="8"/>
  <c r="D28" i="8" l="1"/>
  <c r="D29" i="8"/>
  <c r="D31" i="10"/>
  <c r="D31" i="9"/>
  <c r="D30" i="8"/>
  <c r="D12" i="8"/>
  <c r="D13" i="8"/>
  <c r="D21" i="8"/>
  <c r="E34" i="7"/>
  <c r="D31" i="8"/>
</calcChain>
</file>

<file path=xl/sharedStrings.xml><?xml version="1.0" encoding="utf-8"?>
<sst xmlns="http://schemas.openxmlformats.org/spreadsheetml/2006/main" count="255" uniqueCount="74">
  <si>
    <t>収入合計</t>
    <rPh sb="0" eb="2">
      <t>シュウニュウ</t>
    </rPh>
    <rPh sb="2" eb="4">
      <t>ゴウケイ</t>
    </rPh>
    <phoneticPr fontId="2"/>
  </si>
  <si>
    <t>１　収入の部</t>
    <rPh sb="2" eb="4">
      <t>シュウニュウ</t>
    </rPh>
    <rPh sb="5" eb="6">
      <t>ブ</t>
    </rPh>
    <phoneticPr fontId="2"/>
  </si>
  <si>
    <t>Ⅰ．指定管理料</t>
    <rPh sb="2" eb="4">
      <t>シテイ</t>
    </rPh>
    <rPh sb="4" eb="6">
      <t>カンリ</t>
    </rPh>
    <rPh sb="6" eb="7">
      <t>リョウ</t>
    </rPh>
    <phoneticPr fontId="2"/>
  </si>
  <si>
    <t>内　訳</t>
    <phoneticPr fontId="2"/>
  </si>
  <si>
    <t>提　　案　　額（ａ）</t>
    <rPh sb="0" eb="1">
      <t>ツツミ</t>
    </rPh>
    <rPh sb="3" eb="4">
      <t>アン</t>
    </rPh>
    <rPh sb="6" eb="7">
      <t>ガク</t>
    </rPh>
    <phoneticPr fontId="2"/>
  </si>
  <si>
    <t>差　引（ａ）－（ｂ）</t>
    <rPh sb="0" eb="1">
      <t>サ</t>
    </rPh>
    <rPh sb="2" eb="3">
      <t>イン</t>
    </rPh>
    <phoneticPr fontId="2"/>
  </si>
  <si>
    <t>削減率（ａ）／（ｂ）</t>
    <rPh sb="0" eb="2">
      <t>サクゲン</t>
    </rPh>
    <rPh sb="2" eb="3">
      <t>リツ</t>
    </rPh>
    <phoneticPr fontId="2"/>
  </si>
  <si>
    <t>※市指定上限額（ｂ）の範囲内で提案してください。</t>
    <rPh sb="1" eb="2">
      <t>シ</t>
    </rPh>
    <rPh sb="2" eb="4">
      <t>シテイ</t>
    </rPh>
    <rPh sb="4" eb="7">
      <t>ジョウゲンガク</t>
    </rPh>
    <rPh sb="11" eb="14">
      <t>ハンイナイ</t>
    </rPh>
    <rPh sb="15" eb="17">
      <t>テイアン</t>
    </rPh>
    <phoneticPr fontId="2"/>
  </si>
  <si>
    <t>※市指定上限額（ｂ）</t>
    <rPh sb="1" eb="2">
      <t>シ</t>
    </rPh>
    <rPh sb="2" eb="4">
      <t>シテイ</t>
    </rPh>
    <rPh sb="4" eb="7">
      <t>ジョウゲンガク</t>
    </rPh>
    <phoneticPr fontId="2"/>
  </si>
  <si>
    <t>支出合計【Ｃ】</t>
    <rPh sb="0" eb="2">
      <t>シシュツ</t>
    </rPh>
    <rPh sb="2" eb="4">
      <t>ゴウケイ</t>
    </rPh>
    <phoneticPr fontId="2"/>
  </si>
  <si>
    <t>様式第２号（２－①）</t>
    <rPh sb="0" eb="2">
      <t>ヨウシキ</t>
    </rPh>
    <rPh sb="2" eb="3">
      <t>ダイ</t>
    </rPh>
    <rPh sb="4" eb="5">
      <t>ゴウ</t>
    </rPh>
    <phoneticPr fontId="2"/>
  </si>
  <si>
    <t>様式第２号（２－②）</t>
    <rPh sb="0" eb="2">
      <t>ヨウシキ</t>
    </rPh>
    <rPh sb="2" eb="3">
      <t>ダイ</t>
    </rPh>
    <rPh sb="4" eb="5">
      <t>ゴウ</t>
    </rPh>
    <phoneticPr fontId="2"/>
  </si>
  <si>
    <t>様式第２号（２－③）</t>
    <rPh sb="0" eb="2">
      <t>ヨウシキ</t>
    </rPh>
    <rPh sb="2" eb="3">
      <t>ダイ</t>
    </rPh>
    <rPh sb="4" eb="5">
      <t>ゴウ</t>
    </rPh>
    <phoneticPr fontId="2"/>
  </si>
  <si>
    <t>合計金額
（消費税込／千円）</t>
    <rPh sb="6" eb="8">
      <t>ショウヒ</t>
    </rPh>
    <phoneticPr fontId="2"/>
  </si>
  <si>
    <t>合計金額
（消費税込／千円）</t>
    <rPh sb="0" eb="2">
      <t>ゴウケイ</t>
    </rPh>
    <rPh sb="2" eb="4">
      <t>キンガク</t>
    </rPh>
    <phoneticPr fontId="2"/>
  </si>
  <si>
    <t>合計金額
（消費税込／千円）</t>
    <phoneticPr fontId="2"/>
  </si>
  <si>
    <t>①指定管理料【Ａ】</t>
    <rPh sb="1" eb="3">
      <t>シテイ</t>
    </rPh>
    <rPh sb="3" eb="6">
      <t>カンリリョウ</t>
    </rPh>
    <phoneticPr fontId="2"/>
  </si>
  <si>
    <t>項　目</t>
    <rPh sb="0" eb="1">
      <t>コウ</t>
    </rPh>
    <rPh sb="2" eb="3">
      <t>メ</t>
    </rPh>
    <phoneticPr fontId="2"/>
  </si>
  <si>
    <t>備　考</t>
    <rPh sb="0" eb="1">
      <t>ソナエ</t>
    </rPh>
    <rPh sb="2" eb="3">
      <t>コウ</t>
    </rPh>
    <phoneticPr fontId="2"/>
  </si>
  <si>
    <t>人件費 [ａ]</t>
    <rPh sb="0" eb="3">
      <t>ジンケンヒ</t>
    </rPh>
    <phoneticPr fontId="2"/>
  </si>
  <si>
    <t>施設管理費Ａ（光熱水費等） [ｃ]</t>
    <rPh sb="0" eb="2">
      <t>シセツ</t>
    </rPh>
    <rPh sb="2" eb="5">
      <t>カンリヒ</t>
    </rPh>
    <rPh sb="7" eb="9">
      <t>コウネツ</t>
    </rPh>
    <rPh sb="9" eb="12">
      <t>ミズヒナド</t>
    </rPh>
    <phoneticPr fontId="2"/>
  </si>
  <si>
    <t>施設管理費Ｂ（保守管理費等） [ｄ]</t>
    <rPh sb="2" eb="5">
      <t>カンリヒ</t>
    </rPh>
    <rPh sb="7" eb="9">
      <t>ホシュ</t>
    </rPh>
    <rPh sb="9" eb="12">
      <t>カンリヒ</t>
    </rPh>
    <rPh sb="12" eb="13">
      <t>トウ</t>
    </rPh>
    <phoneticPr fontId="2"/>
  </si>
  <si>
    <t>その他 [ｆ]</t>
    <rPh sb="2" eb="3">
      <t>タ</t>
    </rPh>
    <phoneticPr fontId="2"/>
  </si>
  <si>
    <t>内　訳</t>
    <rPh sb="0" eb="1">
      <t>ウチ</t>
    </rPh>
    <rPh sb="2" eb="3">
      <t>ヤク</t>
    </rPh>
    <phoneticPr fontId="2"/>
  </si>
  <si>
    <t>積算内訳</t>
    <rPh sb="0" eb="1">
      <t>セキ</t>
    </rPh>
    <rPh sb="1" eb="2">
      <t>ザン</t>
    </rPh>
    <rPh sb="2" eb="3">
      <t>ウチ</t>
    </rPh>
    <rPh sb="3" eb="4">
      <t>ヤク</t>
    </rPh>
    <phoneticPr fontId="2"/>
  </si>
  <si>
    <t>施設管理費Ａ（光熱水費等） [ｃ]</t>
    <rPh sb="0" eb="2">
      <t>シセツ</t>
    </rPh>
    <rPh sb="2" eb="4">
      <t>カンリ</t>
    </rPh>
    <rPh sb="4" eb="5">
      <t>ヒ</t>
    </rPh>
    <rPh sb="7" eb="11">
      <t>コウネツスイヒ</t>
    </rPh>
    <rPh sb="11" eb="12">
      <t>トウ</t>
    </rPh>
    <phoneticPr fontId="2"/>
  </si>
  <si>
    <r>
      <t>施設管理費Ｂ（保守管理費等）</t>
    </r>
    <r>
      <rPr>
        <sz val="11"/>
        <rFont val="ＭＳ Ｐゴシック"/>
        <family val="3"/>
        <charset val="128"/>
      </rPr>
      <t xml:space="preserve"> [</t>
    </r>
    <r>
      <rPr>
        <sz val="11"/>
        <rFont val="ＭＳ Ｐゴシック"/>
        <family val="3"/>
        <charset val="128"/>
      </rPr>
      <t>ｄ</t>
    </r>
    <r>
      <rPr>
        <sz val="11"/>
        <rFont val="ＭＳ Ｐゴシック"/>
        <family val="3"/>
        <charset val="128"/>
      </rPr>
      <t>]</t>
    </r>
    <phoneticPr fontId="2"/>
  </si>
  <si>
    <t>その他 [ｆ]</t>
    <phoneticPr fontId="2"/>
  </si>
  <si>
    <t>人件費 [ａ]</t>
    <phoneticPr fontId="2"/>
  </si>
  <si>
    <t>① 指定管理料【Ａ】</t>
    <rPh sb="2" eb="4">
      <t>シテイ</t>
    </rPh>
    <rPh sb="4" eb="6">
      <t>カンリ</t>
    </rPh>
    <rPh sb="6" eb="7">
      <t>リョウ</t>
    </rPh>
    <phoneticPr fontId="2"/>
  </si>
  <si>
    <t>② 利用料金収入【Ｂ】</t>
    <rPh sb="2" eb="4">
      <t>リヨウ</t>
    </rPh>
    <rPh sb="4" eb="6">
      <t>リョウキン</t>
    </rPh>
    <rPh sb="6" eb="8">
      <t>シュウニュウ</t>
    </rPh>
    <phoneticPr fontId="2"/>
  </si>
  <si>
    <t>内　訳</t>
    <phoneticPr fontId="2"/>
  </si>
  <si>
    <t>内　訳</t>
    <phoneticPr fontId="2"/>
  </si>
  <si>
    <t>（記入例）</t>
    <phoneticPr fontId="2"/>
  </si>
  <si>
    <t>（記入例）</t>
    <phoneticPr fontId="2"/>
  </si>
  <si>
    <t>職種　単価×数量×人数</t>
    <rPh sb="0" eb="2">
      <t>ショクシュ</t>
    </rPh>
    <rPh sb="3" eb="5">
      <t>タンカ</t>
    </rPh>
    <rPh sb="6" eb="8">
      <t>スウリョウ</t>
    </rPh>
    <rPh sb="9" eb="10">
      <t>ヒト</t>
    </rPh>
    <rPh sb="10" eb="11">
      <t>スウ</t>
    </rPh>
    <phoneticPr fontId="2"/>
  </si>
  <si>
    <t>常勤職員給与</t>
    <rPh sb="4" eb="6">
      <t>キュウヨ</t>
    </rPh>
    <phoneticPr fontId="2"/>
  </si>
  <si>
    <t>非常勤職員報酬</t>
    <rPh sb="5" eb="7">
      <t>ホウシュウ</t>
    </rPh>
    <phoneticPr fontId="2"/>
  </si>
  <si>
    <t>※必要に応じて内訳を追加しても構いません。</t>
    <phoneticPr fontId="2"/>
  </si>
  <si>
    <t>（消費税込／千円）</t>
    <phoneticPr fontId="2"/>
  </si>
  <si>
    <t>施設名称</t>
    <rPh sb="0" eb="2">
      <t>シセツ</t>
    </rPh>
    <rPh sb="2" eb="4">
      <t>メイショウ</t>
    </rPh>
    <phoneticPr fontId="2"/>
  </si>
  <si>
    <t>単独団体名称・共同事業体名称</t>
    <rPh sb="0" eb="2">
      <t>タンドク</t>
    </rPh>
    <rPh sb="4" eb="6">
      <t>メイショウ</t>
    </rPh>
    <rPh sb="7" eb="9">
      <t>キョウドウ</t>
    </rPh>
    <rPh sb="9" eb="12">
      <t>ジギョウタイ</t>
    </rPh>
    <rPh sb="12" eb="14">
      <t>メイショウ</t>
    </rPh>
    <phoneticPr fontId="2"/>
  </si>
  <si>
    <t>単独団体名称・共同事業体名称</t>
    <rPh sb="0" eb="2">
      <t>タンドク</t>
    </rPh>
    <rPh sb="2" eb="4">
      <t>ダンタイ</t>
    </rPh>
    <rPh sb="4" eb="6">
      <t>メイショウ</t>
    </rPh>
    <rPh sb="7" eb="9">
      <t>キョウドウ</t>
    </rPh>
    <rPh sb="9" eb="12">
      <t>ジギョウタイ</t>
    </rPh>
    <rPh sb="12" eb="14">
      <t>メイショウ</t>
    </rPh>
    <phoneticPr fontId="2"/>
  </si>
  <si>
    <t>２　支出の部（施設維持・管理運営費）</t>
    <rPh sb="2" eb="4">
      <t>シシュツ</t>
    </rPh>
    <rPh sb="5" eb="6">
      <t>ブ</t>
    </rPh>
    <rPh sb="7" eb="9">
      <t>シセツ</t>
    </rPh>
    <rPh sb="9" eb="11">
      <t>イジ</t>
    </rPh>
    <rPh sb="12" eb="14">
      <t>カンリ</t>
    </rPh>
    <rPh sb="14" eb="16">
      <t>ウンエイ</t>
    </rPh>
    <rPh sb="16" eb="17">
      <t>ヒ</t>
    </rPh>
    <phoneticPr fontId="2"/>
  </si>
  <si>
    <t>事務費（事務経費含む） [ｂ]</t>
    <rPh sb="0" eb="3">
      <t>ジムヒ</t>
    </rPh>
    <rPh sb="4" eb="6">
      <t>ジム</t>
    </rPh>
    <rPh sb="6" eb="8">
      <t>ケイヒ</t>
    </rPh>
    <rPh sb="8" eb="9">
      <t>フク</t>
    </rPh>
    <phoneticPr fontId="2"/>
  </si>
  <si>
    <t>事務費（事務経費含む） [ｂ]</t>
    <phoneticPr fontId="2"/>
  </si>
  <si>
    <r>
      <rPr>
        <b/>
        <sz val="12"/>
        <rFont val="ＭＳ Ｐゴシック"/>
        <family val="3"/>
        <charset val="128"/>
      </rPr>
      <t>※自主事業に係る収支については、この収支予算書から除いてください。</t>
    </r>
    <r>
      <rPr>
        <sz val="12"/>
        <rFont val="ＭＳ Ｐゴシック"/>
        <family val="3"/>
        <charset val="128"/>
      </rPr>
      <t xml:space="preserve">
　【自主事業は、指定期間の各年度毎に別途収支予算書（様式任意）を作成し提出してください。】</t>
    </r>
    <phoneticPr fontId="2"/>
  </si>
  <si>
    <t>施設管理費Ｃ（外部委託費※） [ｅ]</t>
    <rPh sb="2" eb="5">
      <t>カンリヒ</t>
    </rPh>
    <rPh sb="7" eb="9">
      <t>ガイブ</t>
    </rPh>
    <rPh sb="9" eb="11">
      <t>イタク</t>
    </rPh>
    <rPh sb="11" eb="12">
      <t>ヒ</t>
    </rPh>
    <phoneticPr fontId="2"/>
  </si>
  <si>
    <t>施設管理費Ｃ（外部委託費） [ｅ]</t>
    <phoneticPr fontId="2"/>
  </si>
  <si>
    <r>
      <t>※４　</t>
    </r>
    <r>
      <rPr>
        <b/>
        <sz val="12"/>
        <rFont val="ＭＳ Ｐゴシック"/>
        <family val="3"/>
        <charset val="128"/>
      </rPr>
      <t>精算項目</t>
    </r>
    <r>
      <rPr>
        <sz val="12"/>
        <rFont val="ＭＳ Ｐゴシック"/>
        <family val="3"/>
        <charset val="128"/>
      </rPr>
      <t>については、予め市が積算した金額を記載してありますので</t>
    </r>
    <r>
      <rPr>
        <b/>
        <u/>
        <sz val="12"/>
        <rFont val="ＭＳ Ｐゴシック"/>
        <family val="3"/>
        <charset val="128"/>
      </rPr>
      <t>記載不要</t>
    </r>
    <r>
      <rPr>
        <sz val="12"/>
        <rFont val="ＭＳ Ｐゴシック"/>
        <family val="3"/>
        <charset val="128"/>
      </rPr>
      <t>です。
　　　 なお、市が積算した金額より大幅に削減が可能である提案をお持ちの場合は、その積算内訳と金額を記載して
　　ください。
　　　 ただし、この場合については</t>
    </r>
    <r>
      <rPr>
        <b/>
        <u/>
        <sz val="12"/>
        <rFont val="ＭＳ Ｐゴシック"/>
        <family val="3"/>
        <charset val="128"/>
      </rPr>
      <t>提案のあった金額を精算額の基準金額（上限額）</t>
    </r>
    <r>
      <rPr>
        <sz val="12"/>
        <rFont val="ＭＳ Ｐゴシック"/>
        <family val="3"/>
        <charset val="128"/>
      </rPr>
      <t>とさせていただきますのでご留
　　意願います。</t>
    </r>
    <rPh sb="3" eb="5">
      <t>セイサン</t>
    </rPh>
    <rPh sb="5" eb="7">
      <t>コウモク</t>
    </rPh>
    <rPh sb="13" eb="14">
      <t>アラカジ</t>
    </rPh>
    <rPh sb="15" eb="16">
      <t>シ</t>
    </rPh>
    <rPh sb="17" eb="19">
      <t>セキサン</t>
    </rPh>
    <rPh sb="21" eb="22">
      <t>キン</t>
    </rPh>
    <rPh sb="22" eb="23">
      <t>ガク</t>
    </rPh>
    <rPh sb="24" eb="26">
      <t>キサイ</t>
    </rPh>
    <rPh sb="34" eb="36">
      <t>キサイ</t>
    </rPh>
    <rPh sb="36" eb="38">
      <t>フヨウ</t>
    </rPh>
    <rPh sb="49" eb="50">
      <t>シ</t>
    </rPh>
    <rPh sb="51" eb="53">
      <t>セキサン</t>
    </rPh>
    <rPh sb="55" eb="56">
      <t>キン</t>
    </rPh>
    <rPh sb="56" eb="57">
      <t>ガク</t>
    </rPh>
    <rPh sb="59" eb="61">
      <t>オオハバ</t>
    </rPh>
    <rPh sb="62" eb="64">
      <t>サクゲン</t>
    </rPh>
    <rPh sb="65" eb="67">
      <t>カノウ</t>
    </rPh>
    <rPh sb="70" eb="72">
      <t>テイアン</t>
    </rPh>
    <rPh sb="74" eb="75">
      <t>モ</t>
    </rPh>
    <rPh sb="77" eb="79">
      <t>バアイ</t>
    </rPh>
    <rPh sb="83" eb="85">
      <t>セキサン</t>
    </rPh>
    <rPh sb="85" eb="87">
      <t>ウチワケ</t>
    </rPh>
    <rPh sb="88" eb="90">
      <t>キンガク</t>
    </rPh>
    <rPh sb="91" eb="93">
      <t>キサイ</t>
    </rPh>
    <rPh sb="114" eb="116">
      <t>バアイ</t>
    </rPh>
    <rPh sb="121" eb="123">
      <t>テイアン</t>
    </rPh>
    <rPh sb="127" eb="129">
      <t>キンガク</t>
    </rPh>
    <rPh sb="130" eb="132">
      <t>セイサン</t>
    </rPh>
    <rPh sb="132" eb="133">
      <t>ガク</t>
    </rPh>
    <rPh sb="134" eb="136">
      <t>キジュン</t>
    </rPh>
    <rPh sb="136" eb="138">
      <t>キンガク</t>
    </rPh>
    <rPh sb="139" eb="141">
      <t>ジョウゲン</t>
    </rPh>
    <rPh sb="141" eb="142">
      <t>ガク</t>
    </rPh>
    <rPh sb="161" eb="162">
      <t>ネガ</t>
    </rPh>
    <phoneticPr fontId="2"/>
  </si>
  <si>
    <t>収入合計（①＋②＋③）</t>
    <rPh sb="0" eb="2">
      <t>シュウニュウ</t>
    </rPh>
    <rPh sb="2" eb="4">
      <t>ゴウケイ</t>
    </rPh>
    <phoneticPr fontId="2"/>
  </si>
  <si>
    <t>② その他収入【Ｃ】</t>
    <rPh sb="4" eb="5">
      <t>タ</t>
    </rPh>
    <rPh sb="5" eb="7">
      <t>シュウニュウ</t>
    </rPh>
    <phoneticPr fontId="2"/>
  </si>
  <si>
    <t>②利用料金収入【Ｂ】</t>
    <phoneticPr fontId="2"/>
  </si>
  <si>
    <t>③その他収入【Ｃ】</t>
    <rPh sb="4" eb="6">
      <t>シュウニュウ</t>
    </rPh>
    <phoneticPr fontId="2"/>
  </si>
  <si>
    <t>袖ケ浦健康づくり支援センター</t>
    <rPh sb="0" eb="3">
      <t>ソデガウラ</t>
    </rPh>
    <rPh sb="3" eb="5">
      <t>ケンコウ</t>
    </rPh>
    <rPh sb="8" eb="10">
      <t>シエン</t>
    </rPh>
    <phoneticPr fontId="2"/>
  </si>
  <si>
    <t>令和７年度収支予算書 (兼指定管理料提案書 )</t>
    <rPh sb="7" eb="9">
      <t>ヨサン</t>
    </rPh>
    <rPh sb="9" eb="10">
      <t>ショ</t>
    </rPh>
    <rPh sb="13" eb="15">
      <t>シテイ</t>
    </rPh>
    <rPh sb="15" eb="17">
      <t>カンリ</t>
    </rPh>
    <rPh sb="17" eb="18">
      <t>リョウ</t>
    </rPh>
    <rPh sb="18" eb="21">
      <t>テイアンショ</t>
    </rPh>
    <phoneticPr fontId="2"/>
  </si>
  <si>
    <t>Ⅱ．令和７年度収支予算書（総括表）</t>
    <rPh sb="5" eb="7">
      <t>ネンド</t>
    </rPh>
    <rPh sb="9" eb="12">
      <t>ヨサンショ</t>
    </rPh>
    <rPh sb="13" eb="15">
      <t>ソウカツ</t>
    </rPh>
    <rPh sb="15" eb="16">
      <t>ヒョウ</t>
    </rPh>
    <phoneticPr fontId="2"/>
  </si>
  <si>
    <t>令和８年度収支予算書 (兼指定管理料提案書 )</t>
    <rPh sb="7" eb="9">
      <t>ヨサン</t>
    </rPh>
    <rPh sb="9" eb="10">
      <t>ショ</t>
    </rPh>
    <rPh sb="13" eb="15">
      <t>シテイ</t>
    </rPh>
    <rPh sb="15" eb="17">
      <t>カンリ</t>
    </rPh>
    <rPh sb="17" eb="18">
      <t>リョウ</t>
    </rPh>
    <rPh sb="18" eb="21">
      <t>テイアンショ</t>
    </rPh>
    <phoneticPr fontId="2"/>
  </si>
  <si>
    <t>Ⅱ．令和８年度収支予算書（総括表）</t>
    <rPh sb="5" eb="7">
      <t>ネンド</t>
    </rPh>
    <rPh sb="9" eb="12">
      <t>ヨサンショ</t>
    </rPh>
    <rPh sb="13" eb="15">
      <t>ソウカツ</t>
    </rPh>
    <rPh sb="15" eb="16">
      <t>ヒョウ</t>
    </rPh>
    <phoneticPr fontId="2"/>
  </si>
  <si>
    <t>令和９年度収支予算書 (兼指定管理料提案書 )</t>
    <rPh sb="7" eb="9">
      <t>ヨサン</t>
    </rPh>
    <rPh sb="9" eb="10">
      <t>ショ</t>
    </rPh>
    <rPh sb="13" eb="15">
      <t>シテイ</t>
    </rPh>
    <rPh sb="15" eb="17">
      <t>カンリ</t>
    </rPh>
    <rPh sb="17" eb="18">
      <t>リョウ</t>
    </rPh>
    <rPh sb="18" eb="21">
      <t>テイアンショ</t>
    </rPh>
    <phoneticPr fontId="2"/>
  </si>
  <si>
    <t>Ⅱ．令和９年度収支予算書（総括表）</t>
    <rPh sb="5" eb="7">
      <t>ネンド</t>
    </rPh>
    <rPh sb="9" eb="12">
      <t>ヨサンショ</t>
    </rPh>
    <rPh sb="13" eb="15">
      <t>ソウカツ</t>
    </rPh>
    <rPh sb="15" eb="16">
      <t>ヒョウ</t>
    </rPh>
    <phoneticPr fontId="2"/>
  </si>
  <si>
    <t>令和７年度収支予算書</t>
    <rPh sb="0" eb="2">
      <t>レイワ</t>
    </rPh>
    <rPh sb="3" eb="5">
      <t>ネンド</t>
    </rPh>
    <rPh sb="7" eb="9">
      <t>ヨサン</t>
    </rPh>
    <rPh sb="9" eb="10">
      <t>ショ</t>
    </rPh>
    <phoneticPr fontId="2"/>
  </si>
  <si>
    <t>令和８年度収支予算書</t>
    <rPh sb="0" eb="2">
      <t>レイワ</t>
    </rPh>
    <rPh sb="3" eb="5">
      <t>ネンド</t>
    </rPh>
    <rPh sb="7" eb="9">
      <t>ヨサン</t>
    </rPh>
    <rPh sb="9" eb="10">
      <t>ショ</t>
    </rPh>
    <phoneticPr fontId="2"/>
  </si>
  <si>
    <t>令和７年度収支予算書</t>
    <rPh sb="0" eb="2">
      <t>レイワ</t>
    </rPh>
    <rPh sb="3" eb="5">
      <t>ネンド</t>
    </rPh>
    <rPh sb="7" eb="10">
      <t>ヨサンショ</t>
    </rPh>
    <phoneticPr fontId="2"/>
  </si>
  <si>
    <t>【精算項目】燃料費（軽油）</t>
    <rPh sb="1" eb="3">
      <t>セイサン</t>
    </rPh>
    <rPh sb="3" eb="5">
      <t>コウモク</t>
    </rPh>
    <rPh sb="6" eb="9">
      <t>ネンリョウヒ</t>
    </rPh>
    <rPh sb="10" eb="12">
      <t>ケイユ</t>
    </rPh>
    <phoneticPr fontId="2"/>
  </si>
  <si>
    <t>【精算項目】電気</t>
    <rPh sb="3" eb="5">
      <t>コウモク</t>
    </rPh>
    <rPh sb="6" eb="8">
      <t>デンキ</t>
    </rPh>
    <phoneticPr fontId="2"/>
  </si>
  <si>
    <t>【精算項目】上下水道</t>
    <rPh sb="3" eb="5">
      <t>コウモク</t>
    </rPh>
    <rPh sb="6" eb="8">
      <t>ジョウゲ</t>
    </rPh>
    <rPh sb="8" eb="10">
      <t>スイドウ</t>
    </rPh>
    <phoneticPr fontId="2"/>
  </si>
  <si>
    <t>【市積算】実績及び価格上昇分を見込み積算</t>
    <rPh sb="1" eb="2">
      <t>シ</t>
    </rPh>
    <rPh sb="2" eb="4">
      <t>セキサン</t>
    </rPh>
    <rPh sb="5" eb="7">
      <t>ジッセキ</t>
    </rPh>
    <rPh sb="7" eb="8">
      <t>オヨ</t>
    </rPh>
    <rPh sb="9" eb="11">
      <t>カカク</t>
    </rPh>
    <rPh sb="11" eb="14">
      <t>ジョウショウブン</t>
    </rPh>
    <rPh sb="15" eb="17">
      <t>ミコ</t>
    </rPh>
    <rPh sb="18" eb="20">
      <t>セキサン</t>
    </rPh>
    <phoneticPr fontId="2"/>
  </si>
  <si>
    <t>令和８年度収支予算書</t>
    <rPh sb="0" eb="2">
      <t>レイワ</t>
    </rPh>
    <rPh sb="3" eb="5">
      <t>ネンド</t>
    </rPh>
    <rPh sb="7" eb="10">
      <t>ヨサンショ</t>
    </rPh>
    <phoneticPr fontId="2"/>
  </si>
  <si>
    <t>令和９年度収支予算書</t>
    <rPh sb="0" eb="2">
      <t>レイワ</t>
    </rPh>
    <rPh sb="3" eb="5">
      <t>ネンド</t>
    </rPh>
    <rPh sb="7" eb="10">
      <t>ヨサンショ</t>
    </rPh>
    <phoneticPr fontId="2"/>
  </si>
  <si>
    <t>令和９年度収支予算書</t>
    <rPh sb="0" eb="2">
      <t>レイワ</t>
    </rPh>
    <rPh sb="3" eb="5">
      <t>ネンド</t>
    </rPh>
    <rPh sb="7" eb="9">
      <t>ヨサン</t>
    </rPh>
    <rPh sb="9" eb="10">
      <t>ショ</t>
    </rPh>
    <phoneticPr fontId="2"/>
  </si>
  <si>
    <r>
      <rPr>
        <b/>
        <sz val="12"/>
        <rFont val="ＭＳ Ｐゴシック"/>
        <family val="3"/>
        <charset val="128"/>
      </rPr>
      <t>※外部委託費については、次の委託業務を除いてください。</t>
    </r>
    <r>
      <rPr>
        <sz val="12"/>
        <rFont val="ＭＳ Ｐゴシック"/>
        <family val="3"/>
        <charset val="128"/>
      </rPr>
      <t xml:space="preserve">
　①設備等の保守点検などのような短期的な委託業務
　②応募者が共同事業体である場合において、その構成団体が請負う業務</t>
    </r>
    <rPh sb="55" eb="58">
      <t>オウボシャ</t>
    </rPh>
    <phoneticPr fontId="2"/>
  </si>
  <si>
    <r>
      <rPr>
        <b/>
        <sz val="12"/>
        <rFont val="ＭＳ Ｐゴシック"/>
        <family val="3"/>
        <charset val="128"/>
      </rPr>
      <t>※外部委託費については、次の委託業務を除いてください。</t>
    </r>
    <r>
      <rPr>
        <sz val="12"/>
        <rFont val="ＭＳ Ｐゴシック"/>
        <family val="3"/>
        <charset val="128"/>
      </rPr>
      <t xml:space="preserve">
　①設備等の保守点検などのような短期的な委託業務
　②応募者が共同事業体である場合において、その構成団体が請負う業務</t>
    </r>
    <phoneticPr fontId="2"/>
  </si>
  <si>
    <t>※１　人件費・・・給与、報酬、賃金、手当、社会保険料、福利厚生費など
※２　施設管理費Ｃ（外部委託費）については、次の委託業務を除いてください。
　　　　①設備等の保守点検などのような短期的な委託業務
　　　　②応募者が共同事業体である場合において、その構成団体が請負う業務
※３　必要に応じて内訳を追加しても構いません。</t>
    <rPh sb="9" eb="11">
      <t>キュウヨ</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</si>
</sst>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0;&quot;▲ &quot;#,##0"/>
  </numFmts>
  <fonts count="2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0"/>
      <name val="ＭＳ Ｐゴシック"/>
      <family val="3"/>
      <charset val="128"/>
    </font>
    <font>
      <sz val="12"/>
      <name val="ＭＳ Ｐゴシック"/>
      <family val="3"/>
      <charset val="128"/>
    </font>
    <font>
      <sz val="11"/>
      <name val="ＭＳ Ｐゴシック"/>
      <family val="3"/>
      <charset val="128"/>
    </font>
    <font>
      <sz val="9"/>
      <name val="ＭＳ Ｐゴシック"/>
      <family val="3"/>
      <charset val="128"/>
    </font>
    <font>
      <sz val="11"/>
      <name val="ＭＳ ゴシック"/>
      <family val="3"/>
      <charset val="128"/>
    </font>
    <font>
      <sz val="14"/>
      <name val="HGｺﾞｼｯｸE"/>
      <family val="3"/>
      <charset val="128"/>
    </font>
    <font>
      <sz val="8"/>
      <name val="ＭＳ Ｐゴシック"/>
      <family val="3"/>
      <charset val="128"/>
    </font>
    <font>
      <sz val="18"/>
      <name val="ＭＳ Ｐゴシック"/>
      <family val="3"/>
      <charset val="128"/>
    </font>
    <font>
      <sz val="16"/>
      <name val="ＭＳ Ｐゴシック"/>
      <family val="3"/>
      <charset val="128"/>
    </font>
    <font>
      <sz val="10"/>
      <color indexed="10"/>
      <name val="ＭＳ Ｐゴシック"/>
      <family val="3"/>
      <charset val="128"/>
    </font>
    <font>
      <b/>
      <sz val="12"/>
      <name val="ＭＳ Ｐゴシック"/>
      <family val="3"/>
      <charset val="128"/>
    </font>
    <font>
      <b/>
      <sz val="14"/>
      <name val="ＭＳ Ｐゴシック"/>
      <family val="3"/>
      <charset val="128"/>
    </font>
    <font>
      <b/>
      <u/>
      <sz val="12"/>
      <name val="ＭＳ Ｐゴシック"/>
      <family val="3"/>
      <charset val="128"/>
    </font>
    <font>
      <sz val="10"/>
      <color rgb="FFFF0000"/>
      <name val="ＭＳ Ｐゴシック"/>
      <family val="3"/>
      <charset val="128"/>
    </font>
    <font>
      <sz val="16"/>
      <name val="HGｺﾞｼｯｸE"/>
      <family val="3"/>
      <charset val="128"/>
    </font>
    <font>
      <sz val="10"/>
      <color theme="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theme="0"/>
        <bgColor indexed="64"/>
      </patternFill>
    </fill>
    <fill>
      <patternFill patternType="solid">
        <fgColor rgb="FFC0C0C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hair">
        <color indexed="64"/>
      </left>
      <right/>
      <top/>
      <bottom style="hair">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hair">
        <color indexed="64"/>
      </left>
      <right/>
      <top style="hair">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right style="thin">
        <color indexed="64"/>
      </right>
      <top style="hair">
        <color indexed="64"/>
      </top>
      <bottom/>
      <diagonal style="thin">
        <color indexed="64"/>
      </diagonal>
    </border>
    <border diagonalUp="1">
      <left style="hair">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diagonalUp="1">
      <left style="thin">
        <color indexed="64"/>
      </left>
      <right/>
      <top style="hair">
        <color indexed="64"/>
      </top>
      <bottom style="thin">
        <color indexed="64"/>
      </bottom>
      <diagonal style="thin">
        <color indexed="64"/>
      </diagonal>
    </border>
    <border>
      <left style="medium">
        <color indexed="64"/>
      </left>
      <right/>
      <top/>
      <bottom/>
      <diagonal/>
    </border>
    <border>
      <left/>
      <right/>
      <top style="thin">
        <color indexed="64"/>
      </top>
      <bottom style="thin">
        <color indexed="64"/>
      </bottom>
      <diagonal/>
    </border>
    <border>
      <left/>
      <right/>
      <top/>
      <bottom style="thin">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style="hair">
        <color indexed="64"/>
      </right>
      <top/>
      <bottom/>
      <diagonal style="thin">
        <color indexed="64"/>
      </diagonal>
    </border>
    <border diagonalUp="1">
      <left style="thin">
        <color indexed="64"/>
      </left>
      <right style="hair">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diagonalUp="1">
      <left style="thin">
        <color indexed="64"/>
      </left>
      <right/>
      <top/>
      <bottom style="hair">
        <color indexed="64"/>
      </bottom>
      <diagonal style="thin">
        <color indexed="64"/>
      </diagonal>
    </border>
  </borders>
  <cellStyleXfs count="2">
    <xf numFmtId="0" fontId="0" fillId="0" borderId="0"/>
    <xf numFmtId="38" fontId="1" fillId="0" borderId="0" applyFont="0" applyFill="0" applyBorder="0" applyAlignment="0" applyProtection="0"/>
  </cellStyleXfs>
  <cellXfs count="165">
    <xf numFmtId="0" fontId="0" fillId="0" borderId="0" xfId="0"/>
    <xf numFmtId="38" fontId="4" fillId="0" borderId="0" xfId="1" applyFont="1" applyAlignment="1">
      <alignment vertical="center"/>
    </xf>
    <xf numFmtId="38" fontId="5" fillId="0" borderId="0" xfId="1" applyFont="1" applyBorder="1" applyAlignment="1">
      <alignment vertical="center" wrapText="1"/>
    </xf>
    <xf numFmtId="38" fontId="3" fillId="0" borderId="0" xfId="1" applyFont="1" applyBorder="1" applyAlignment="1">
      <alignment vertical="center" wrapText="1"/>
    </xf>
    <xf numFmtId="38" fontId="5" fillId="0" borderId="0" xfId="1" applyFont="1" applyBorder="1" applyAlignment="1">
      <alignment vertical="center"/>
    </xf>
    <xf numFmtId="38" fontId="4" fillId="0" borderId="0" xfId="1" applyFont="1" applyBorder="1" applyAlignment="1">
      <alignment vertical="center"/>
    </xf>
    <xf numFmtId="38" fontId="10" fillId="0" borderId="0" xfId="1" applyFont="1" applyBorder="1" applyAlignment="1">
      <alignment vertical="center"/>
    </xf>
    <xf numFmtId="38" fontId="5" fillId="0" borderId="0" xfId="1" applyFont="1" applyBorder="1" applyAlignment="1">
      <alignment horizontal="right" vertical="center" wrapText="1"/>
    </xf>
    <xf numFmtId="38" fontId="1" fillId="0" borderId="0" xfId="1" applyFont="1" applyBorder="1" applyAlignment="1">
      <alignment vertical="center"/>
    </xf>
    <xf numFmtId="38" fontId="4" fillId="0" borderId="0" xfId="1" applyFont="1" applyBorder="1" applyAlignment="1">
      <alignment vertical="center" wrapText="1"/>
    </xf>
    <xf numFmtId="38" fontId="1" fillId="2" borderId="2" xfId="1" applyFont="1" applyFill="1" applyBorder="1" applyAlignment="1">
      <alignment horizontal="left" vertical="center" wrapText="1"/>
    </xf>
    <xf numFmtId="38" fontId="8" fillId="0" borderId="3" xfId="1" applyFont="1" applyBorder="1" applyAlignment="1">
      <alignment vertical="center" wrapText="1"/>
    </xf>
    <xf numFmtId="38" fontId="8" fillId="2" borderId="3" xfId="1" applyFont="1" applyFill="1" applyBorder="1" applyAlignment="1">
      <alignment vertical="center" wrapText="1"/>
    </xf>
    <xf numFmtId="38" fontId="8" fillId="0" borderId="3" xfId="1" applyFont="1" applyBorder="1" applyAlignment="1">
      <alignment vertical="center"/>
    </xf>
    <xf numFmtId="38" fontId="8" fillId="2" borderId="4" xfId="1" applyFont="1" applyFill="1" applyBorder="1" applyAlignment="1">
      <alignment vertical="center"/>
    </xf>
    <xf numFmtId="38" fontId="8" fillId="2" borderId="3" xfId="1" applyFont="1" applyFill="1" applyBorder="1" applyAlignment="1">
      <alignment vertical="center"/>
    </xf>
    <xf numFmtId="38" fontId="8" fillId="0" borderId="5" xfId="1" applyFont="1" applyBorder="1" applyAlignment="1">
      <alignment vertical="center"/>
    </xf>
    <xf numFmtId="38" fontId="8" fillId="0" borderId="1" xfId="1" applyFont="1" applyBorder="1" applyAlignment="1">
      <alignment horizontal="center" vertical="center"/>
    </xf>
    <xf numFmtId="49" fontId="5" fillId="0" borderId="0" xfId="1" applyNumberFormat="1" applyFont="1" applyBorder="1" applyAlignment="1">
      <alignment vertical="center"/>
    </xf>
    <xf numFmtId="49" fontId="1" fillId="0" borderId="0" xfId="1" applyNumberFormat="1" applyFont="1" applyBorder="1" applyAlignment="1">
      <alignment vertical="center"/>
    </xf>
    <xf numFmtId="49" fontId="4" fillId="0" borderId="0" xfId="1" applyNumberFormat="1" applyFont="1" applyAlignment="1">
      <alignment vertical="center"/>
    </xf>
    <xf numFmtId="38" fontId="1" fillId="0" borderId="7" xfId="1" applyFont="1" applyBorder="1" applyAlignment="1">
      <alignment vertical="center"/>
    </xf>
    <xf numFmtId="49" fontId="1" fillId="0" borderId="7" xfId="1" applyNumberFormat="1" applyFont="1" applyBorder="1" applyAlignment="1">
      <alignment vertical="center"/>
    </xf>
    <xf numFmtId="38" fontId="1" fillId="0" borderId="0" xfId="1" applyFont="1" applyBorder="1"/>
    <xf numFmtId="38" fontId="7" fillId="0" borderId="0" xfId="1" applyFont="1" applyBorder="1" applyAlignment="1">
      <alignment vertical="center"/>
    </xf>
    <xf numFmtId="38" fontId="5" fillId="0" borderId="0" xfId="1" applyFont="1" applyBorder="1" applyAlignment="1">
      <alignment horizontal="center" vertical="center"/>
    </xf>
    <xf numFmtId="38" fontId="5" fillId="0" borderId="1" xfId="1" applyFont="1" applyBorder="1" applyAlignment="1">
      <alignment horizontal="center" vertical="center"/>
    </xf>
    <xf numFmtId="177" fontId="5" fillId="0" borderId="0" xfId="1" applyNumberFormat="1" applyFont="1" applyBorder="1" applyAlignment="1">
      <alignment vertical="center" wrapText="1"/>
    </xf>
    <xf numFmtId="176" fontId="5" fillId="0" borderId="0" xfId="1" applyNumberFormat="1" applyFont="1" applyBorder="1" applyAlignment="1">
      <alignment vertical="center" wrapText="1"/>
    </xf>
    <xf numFmtId="38" fontId="6" fillId="0" borderId="0" xfId="1" applyFont="1" applyFill="1" applyBorder="1" applyAlignment="1">
      <alignment vertical="center" wrapText="1"/>
    </xf>
    <xf numFmtId="49" fontId="5" fillId="0" borderId="0" xfId="1" applyNumberFormat="1" applyFont="1" applyFill="1" applyBorder="1" applyAlignment="1">
      <alignment vertical="center"/>
    </xf>
    <xf numFmtId="38" fontId="4" fillId="0" borderId="0" xfId="1" applyFont="1" applyAlignment="1">
      <alignment horizontal="left" vertical="center"/>
    </xf>
    <xf numFmtId="38" fontId="13" fillId="0" borderId="8" xfId="1" applyFont="1" applyBorder="1" applyAlignment="1">
      <alignment vertical="center"/>
    </xf>
    <xf numFmtId="38" fontId="13" fillId="0" borderId="3" xfId="1" applyFont="1" applyBorder="1" applyAlignment="1">
      <alignment vertical="center"/>
    </xf>
    <xf numFmtId="38" fontId="13" fillId="0" borderId="1" xfId="1" applyFont="1" applyBorder="1" applyAlignment="1">
      <alignment vertical="center"/>
    </xf>
    <xf numFmtId="38" fontId="13" fillId="0" borderId="3" xfId="1" applyFont="1" applyBorder="1" applyAlignment="1">
      <alignment vertical="center" wrapText="1"/>
    </xf>
    <xf numFmtId="38" fontId="13" fillId="0" borderId="5" xfId="1" applyFont="1" applyBorder="1" applyAlignment="1">
      <alignment vertical="center"/>
    </xf>
    <xf numFmtId="38" fontId="13" fillId="0" borderId="0" xfId="1" applyFont="1" applyBorder="1" applyAlignment="1">
      <alignment horizontal="right" vertical="center" wrapText="1"/>
    </xf>
    <xf numFmtId="38" fontId="13" fillId="0" borderId="0" xfId="1" applyFont="1" applyBorder="1" applyAlignment="1">
      <alignment vertical="center" wrapText="1"/>
    </xf>
    <xf numFmtId="38" fontId="13" fillId="2" borderId="3" xfId="1" applyFont="1" applyFill="1" applyBorder="1" applyAlignment="1">
      <alignment vertical="center"/>
    </xf>
    <xf numFmtId="38" fontId="13" fillId="2" borderId="4" xfId="1" applyFont="1" applyFill="1" applyBorder="1" applyAlignment="1">
      <alignment vertical="center"/>
    </xf>
    <xf numFmtId="38" fontId="13" fillId="0" borderId="10" xfId="1" applyFont="1" applyBorder="1" applyAlignment="1">
      <alignment vertical="center"/>
    </xf>
    <xf numFmtId="38" fontId="7" fillId="2" borderId="11" xfId="1" applyFont="1" applyFill="1" applyBorder="1" applyAlignment="1">
      <alignment horizontal="center" vertical="center"/>
    </xf>
    <xf numFmtId="38" fontId="13" fillId="2" borderId="12" xfId="1" applyFont="1" applyFill="1" applyBorder="1" applyAlignment="1">
      <alignment vertical="center"/>
    </xf>
    <xf numFmtId="38" fontId="1" fillId="0" borderId="10" xfId="1" applyFont="1" applyBorder="1" applyAlignment="1">
      <alignment vertical="center"/>
    </xf>
    <xf numFmtId="38" fontId="4" fillId="0" borderId="0" xfId="1" applyFont="1" applyAlignment="1">
      <alignment vertical="center"/>
    </xf>
    <xf numFmtId="38" fontId="13" fillId="0" borderId="3" xfId="1" applyFont="1" applyBorder="1" applyAlignment="1">
      <alignment vertical="center"/>
    </xf>
    <xf numFmtId="38" fontId="0" fillId="0" borderId="1" xfId="1" applyFont="1" applyBorder="1" applyAlignment="1">
      <alignment horizontal="center" vertical="center" wrapText="1"/>
    </xf>
    <xf numFmtId="38" fontId="0" fillId="0" borderId="6" xfId="1" applyFont="1" applyBorder="1" applyAlignment="1">
      <alignment horizontal="center" vertical="center" wrapText="1"/>
    </xf>
    <xf numFmtId="38" fontId="0" fillId="0" borderId="1" xfId="1" applyFont="1" applyBorder="1" applyAlignment="1">
      <alignment horizontal="center" vertical="center"/>
    </xf>
    <xf numFmtId="38" fontId="1" fillId="0" borderId="14" xfId="1" applyFont="1" applyBorder="1" applyAlignment="1">
      <alignment vertical="center"/>
    </xf>
    <xf numFmtId="38" fontId="1" fillId="0" borderId="17" xfId="1" applyFont="1" applyBorder="1" applyAlignment="1">
      <alignment vertical="center"/>
    </xf>
    <xf numFmtId="38" fontId="1" fillId="0" borderId="13" xfId="1" applyFont="1" applyBorder="1" applyAlignment="1">
      <alignment vertical="center"/>
    </xf>
    <xf numFmtId="38" fontId="1" fillId="0" borderId="16" xfId="1" applyFont="1" applyBorder="1" applyAlignment="1">
      <alignment vertical="center"/>
    </xf>
    <xf numFmtId="38" fontId="1" fillId="0" borderId="20" xfId="1" applyFont="1" applyBorder="1" applyAlignment="1">
      <alignment vertical="center"/>
    </xf>
    <xf numFmtId="38" fontId="1" fillId="0" borderId="0" xfId="1" applyFont="1" applyBorder="1" applyAlignment="1">
      <alignment horizontal="center" vertical="center"/>
    </xf>
    <xf numFmtId="38" fontId="8" fillId="0" borderId="0" xfId="1" applyFont="1" applyBorder="1" applyAlignment="1">
      <alignment horizontal="center" vertical="center"/>
    </xf>
    <xf numFmtId="38" fontId="13" fillId="0" borderId="0" xfId="1" applyFont="1" applyBorder="1" applyAlignment="1">
      <alignment vertical="center"/>
    </xf>
    <xf numFmtId="49" fontId="6" fillId="0" borderId="27" xfId="1" applyNumberFormat="1" applyFont="1" applyBorder="1" applyAlignment="1">
      <alignment vertical="center"/>
    </xf>
    <xf numFmtId="49" fontId="6" fillId="0" borderId="0" xfId="1" applyNumberFormat="1" applyFont="1" applyBorder="1" applyAlignment="1">
      <alignment vertical="center"/>
    </xf>
    <xf numFmtId="38" fontId="13" fillId="2" borderId="1" xfId="1" applyFont="1" applyFill="1" applyBorder="1" applyAlignment="1">
      <alignment vertical="center"/>
    </xf>
    <xf numFmtId="38" fontId="13" fillId="3" borderId="9" xfId="1" applyFont="1" applyFill="1" applyBorder="1" applyAlignment="1">
      <alignment vertical="center"/>
    </xf>
    <xf numFmtId="177" fontId="13" fillId="0" borderId="1" xfId="1" applyNumberFormat="1" applyFont="1" applyBorder="1" applyAlignment="1">
      <alignment vertical="center"/>
    </xf>
    <xf numFmtId="176" fontId="13" fillId="0" borderId="1" xfId="1" applyNumberFormat="1" applyFont="1" applyBorder="1" applyAlignment="1">
      <alignment vertical="center"/>
    </xf>
    <xf numFmtId="38" fontId="13" fillId="2" borderId="2" xfId="1" applyFont="1" applyFill="1" applyBorder="1" applyAlignment="1">
      <alignment vertical="center"/>
    </xf>
    <xf numFmtId="38" fontId="4" fillId="0" borderId="0" xfId="1" applyFont="1" applyAlignment="1">
      <alignment vertical="center"/>
    </xf>
    <xf numFmtId="38" fontId="13" fillId="0" borderId="17" xfId="1" applyFont="1" applyBorder="1" applyAlignment="1">
      <alignment vertical="center"/>
    </xf>
    <xf numFmtId="38" fontId="0" fillId="0" borderId="1" xfId="1" applyFont="1" applyBorder="1" applyAlignment="1">
      <alignment horizontal="center" vertical="center"/>
    </xf>
    <xf numFmtId="38" fontId="1" fillId="0" borderId="10" xfId="1" applyFont="1" applyBorder="1" applyAlignment="1">
      <alignment vertical="center"/>
    </xf>
    <xf numFmtId="38" fontId="1" fillId="0" borderId="17" xfId="1" applyFont="1" applyBorder="1" applyAlignment="1">
      <alignment vertical="center"/>
    </xf>
    <xf numFmtId="38" fontId="4" fillId="0" borderId="0" xfId="1" applyFont="1" applyAlignment="1">
      <alignment vertical="center"/>
    </xf>
    <xf numFmtId="38" fontId="1" fillId="2" borderId="2" xfId="1" applyFont="1" applyFill="1" applyBorder="1" applyAlignment="1">
      <alignment horizontal="left" vertical="center" wrapText="1"/>
    </xf>
    <xf numFmtId="38" fontId="13" fillId="0" borderId="3" xfId="1" applyFont="1" applyBorder="1" applyAlignment="1">
      <alignment horizontal="right" vertical="center"/>
    </xf>
    <xf numFmtId="38" fontId="13" fillId="0" borderId="15" xfId="1" applyFont="1" applyBorder="1" applyAlignment="1">
      <alignment horizontal="right" vertical="center"/>
    </xf>
    <xf numFmtId="38" fontId="13" fillId="0" borderId="18" xfId="1" applyFont="1" applyBorder="1" applyAlignment="1">
      <alignment horizontal="right" vertical="center"/>
    </xf>
    <xf numFmtId="38" fontId="13" fillId="0" borderId="19" xfId="1" applyFont="1" applyBorder="1" applyAlignment="1">
      <alignment horizontal="right" vertical="center"/>
    </xf>
    <xf numFmtId="38" fontId="13" fillId="0" borderId="21" xfId="1" applyFont="1" applyBorder="1" applyAlignment="1">
      <alignment horizontal="right" vertical="center"/>
    </xf>
    <xf numFmtId="38" fontId="11" fillId="0" borderId="1" xfId="1" applyFont="1" applyFill="1" applyBorder="1" applyAlignment="1">
      <alignment vertical="center"/>
    </xf>
    <xf numFmtId="38" fontId="13" fillId="0" borderId="6" xfId="1" applyFont="1" applyFill="1" applyBorder="1" applyAlignment="1">
      <alignment vertical="center"/>
    </xf>
    <xf numFmtId="38" fontId="11" fillId="0" borderId="45" xfId="1" applyFont="1" applyFill="1" applyBorder="1" applyAlignment="1">
      <alignment vertical="center"/>
    </xf>
    <xf numFmtId="38" fontId="13" fillId="0" borderId="47" xfId="1" applyFont="1" applyFill="1" applyBorder="1" applyAlignment="1">
      <alignment vertical="center"/>
    </xf>
    <xf numFmtId="38" fontId="7" fillId="5" borderId="1" xfId="1" applyFont="1" applyFill="1" applyBorder="1" applyAlignment="1">
      <alignment vertical="center"/>
    </xf>
    <xf numFmtId="38" fontId="13" fillId="5" borderId="6" xfId="1" applyFont="1" applyFill="1" applyBorder="1" applyAlignment="1">
      <alignment vertical="center"/>
    </xf>
    <xf numFmtId="38" fontId="6" fillId="0" borderId="0" xfId="1" applyFont="1" applyAlignment="1">
      <alignment vertical="center" wrapText="1"/>
    </xf>
    <xf numFmtId="38" fontId="1" fillId="0" borderId="22" xfId="1" applyFont="1" applyBorder="1" applyAlignment="1">
      <alignment vertical="center"/>
    </xf>
    <xf numFmtId="38" fontId="1" fillId="0" borderId="23" xfId="1" applyFont="1" applyBorder="1" applyAlignment="1">
      <alignment vertical="center"/>
    </xf>
    <xf numFmtId="38" fontId="0" fillId="0" borderId="22" xfId="1" applyFont="1" applyBorder="1" applyAlignment="1">
      <alignment vertical="center"/>
    </xf>
    <xf numFmtId="38" fontId="1" fillId="0" borderId="30" xfId="1" applyFont="1" applyBorder="1" applyAlignment="1">
      <alignment vertical="center"/>
    </xf>
    <xf numFmtId="38" fontId="6" fillId="0" borderId="29" xfId="1" applyFont="1" applyBorder="1" applyAlignment="1">
      <alignment vertical="center"/>
    </xf>
    <xf numFmtId="38" fontId="20" fillId="0" borderId="1" xfId="1" applyFont="1" applyBorder="1" applyAlignment="1">
      <alignment vertical="center" wrapText="1"/>
    </xf>
    <xf numFmtId="38" fontId="14" fillId="0" borderId="1" xfId="1" applyFont="1" applyBorder="1" applyAlignment="1">
      <alignment vertical="center" wrapText="1"/>
    </xf>
    <xf numFmtId="38" fontId="1" fillId="0" borderId="8" xfId="1" applyFont="1" applyBorder="1" applyAlignment="1">
      <alignment vertical="center"/>
    </xf>
    <xf numFmtId="38" fontId="1" fillId="0" borderId="24" xfId="1" applyFont="1" applyBorder="1" applyAlignment="1">
      <alignment vertical="center"/>
    </xf>
    <xf numFmtId="38" fontId="1" fillId="0" borderId="25" xfId="1" applyFont="1" applyBorder="1" applyAlignment="1">
      <alignment vertical="center"/>
    </xf>
    <xf numFmtId="38" fontId="1" fillId="0" borderId="6" xfId="1" applyFont="1" applyBorder="1" applyAlignment="1">
      <alignment vertical="center"/>
    </xf>
    <xf numFmtId="38" fontId="3" fillId="0" borderId="0" xfId="1" applyFont="1" applyAlignment="1">
      <alignment vertical="center"/>
    </xf>
    <xf numFmtId="38" fontId="9" fillId="0" borderId="0" xfId="1" applyFont="1" applyAlignment="1">
      <alignment vertical="center"/>
    </xf>
    <xf numFmtId="38" fontId="0" fillId="0" borderId="1" xfId="1" applyFont="1" applyBorder="1" applyAlignment="1">
      <alignment horizontal="center" vertical="center"/>
    </xf>
    <xf numFmtId="38" fontId="1" fillId="0" borderId="1" xfId="1" applyFont="1" applyBorder="1" applyAlignment="1">
      <alignment horizontal="center" vertical="center"/>
    </xf>
    <xf numFmtId="38" fontId="0" fillId="0" borderId="48" xfId="1" applyFont="1" applyBorder="1" applyAlignment="1">
      <alignment vertical="center"/>
    </xf>
    <xf numFmtId="38" fontId="1" fillId="0" borderId="48" xfId="1" applyFont="1" applyBorder="1" applyAlignment="1">
      <alignment vertical="center"/>
    </xf>
    <xf numFmtId="38" fontId="0" fillId="0" borderId="10" xfId="1" applyFont="1" applyBorder="1" applyAlignment="1">
      <alignment vertical="center"/>
    </xf>
    <xf numFmtId="38" fontId="1" fillId="0" borderId="10" xfId="1" applyFont="1" applyBorder="1" applyAlignment="1">
      <alignment vertical="center"/>
    </xf>
    <xf numFmtId="38" fontId="6" fillId="0" borderId="1" xfId="1" applyFont="1" applyBorder="1" applyAlignment="1">
      <alignment horizontal="center" vertical="center"/>
    </xf>
    <xf numFmtId="38" fontId="6" fillId="0" borderId="25" xfId="1" applyFont="1" applyBorder="1" applyAlignment="1">
      <alignment horizontal="center" vertical="center"/>
    </xf>
    <xf numFmtId="38" fontId="5" fillId="0" borderId="1" xfId="1" applyFont="1" applyBorder="1" applyAlignment="1">
      <alignment vertical="center"/>
    </xf>
    <xf numFmtId="38" fontId="12" fillId="0" borderId="0" xfId="1" applyFont="1" applyBorder="1" applyAlignment="1">
      <alignment horizontal="center" vertical="center"/>
    </xf>
    <xf numFmtId="38" fontId="1" fillId="0" borderId="26" xfId="1" applyFont="1" applyBorder="1" applyAlignment="1">
      <alignment vertical="center"/>
    </xf>
    <xf numFmtId="38" fontId="1" fillId="0" borderId="21" xfId="1" applyFont="1" applyBorder="1" applyAlignment="1">
      <alignment vertical="center"/>
    </xf>
    <xf numFmtId="38" fontId="0" fillId="0" borderId="17" xfId="1" applyFont="1" applyBorder="1" applyAlignment="1">
      <alignment vertical="center"/>
    </xf>
    <xf numFmtId="38" fontId="1" fillId="0" borderId="17" xfId="1" applyFont="1" applyBorder="1" applyAlignment="1">
      <alignment vertical="center"/>
    </xf>
    <xf numFmtId="38" fontId="1" fillId="0" borderId="49" xfId="1" applyFont="1" applyBorder="1" applyAlignment="1">
      <alignment vertical="center"/>
    </xf>
    <xf numFmtId="38" fontId="1" fillId="0" borderId="15" xfId="1" applyFont="1" applyBorder="1" applyAlignment="1">
      <alignment vertical="center"/>
    </xf>
    <xf numFmtId="38" fontId="6" fillId="0" borderId="0" xfId="1" applyFont="1" applyBorder="1" applyAlignment="1">
      <alignment vertical="center" wrapText="1"/>
    </xf>
    <xf numFmtId="38" fontId="19" fillId="0" borderId="0" xfId="1" applyFont="1" applyBorder="1" applyAlignment="1">
      <alignment vertical="center"/>
    </xf>
    <xf numFmtId="38" fontId="1" fillId="0" borderId="31" xfId="1" applyFont="1" applyBorder="1" applyAlignment="1">
      <alignment vertical="center"/>
    </xf>
    <xf numFmtId="38" fontId="1" fillId="0" borderId="32" xfId="1" applyFont="1" applyBorder="1" applyAlignment="1">
      <alignment vertical="center"/>
    </xf>
    <xf numFmtId="49" fontId="0" fillId="0" borderId="25" xfId="1" applyNumberFormat="1" applyFont="1" applyBorder="1" applyAlignment="1">
      <alignment horizontal="center" vertical="center" wrapText="1"/>
    </xf>
    <xf numFmtId="49" fontId="1" fillId="0" borderId="6" xfId="1" applyNumberFormat="1" applyFont="1" applyBorder="1" applyAlignment="1">
      <alignment horizontal="center" vertical="center" wrapText="1"/>
    </xf>
    <xf numFmtId="38" fontId="0" fillId="0" borderId="25" xfId="1" applyFont="1" applyBorder="1" applyAlignment="1">
      <alignment horizontal="center" vertical="center"/>
    </xf>
    <xf numFmtId="38" fontId="1" fillId="0" borderId="28" xfId="1" applyFont="1" applyBorder="1" applyAlignment="1">
      <alignment horizontal="center" vertical="center"/>
    </xf>
    <xf numFmtId="38" fontId="1" fillId="0" borderId="6" xfId="1" applyFont="1" applyBorder="1" applyAlignment="1">
      <alignment horizontal="center" vertical="center"/>
    </xf>
    <xf numFmtId="38" fontId="1" fillId="0" borderId="22" xfId="1" applyFont="1" applyBorder="1" applyAlignment="1">
      <alignment vertical="center" wrapText="1"/>
    </xf>
    <xf numFmtId="38" fontId="1" fillId="0" borderId="23" xfId="1" applyFont="1" applyBorder="1" applyAlignment="1">
      <alignment vertical="center" wrapText="1"/>
    </xf>
    <xf numFmtId="38" fontId="19" fillId="0" borderId="0" xfId="1" applyFont="1" applyAlignment="1">
      <alignment vertical="center"/>
    </xf>
    <xf numFmtId="38" fontId="6" fillId="0" borderId="0" xfId="1" applyFont="1" applyAlignment="1">
      <alignment vertical="center"/>
    </xf>
    <xf numFmtId="38" fontId="1" fillId="5" borderId="25" xfId="1" applyFont="1" applyFill="1" applyBorder="1" applyAlignment="1">
      <alignment horizontal="center" vertical="center"/>
    </xf>
    <xf numFmtId="38" fontId="1" fillId="5" borderId="6" xfId="1" applyFont="1" applyFill="1" applyBorder="1" applyAlignment="1">
      <alignment horizontal="center"/>
    </xf>
    <xf numFmtId="38" fontId="0" fillId="0" borderId="25" xfId="1" applyFont="1" applyFill="1" applyBorder="1" applyAlignment="1">
      <alignment horizontal="left" vertical="center" wrapText="1"/>
    </xf>
    <xf numFmtId="38" fontId="1" fillId="0" borderId="28" xfId="1" applyFont="1" applyFill="1" applyBorder="1" applyAlignment="1">
      <alignment horizontal="left" vertical="center" wrapText="1"/>
    </xf>
    <xf numFmtId="38" fontId="11" fillId="0" borderId="33" xfId="1" applyFont="1" applyBorder="1" applyAlignment="1">
      <alignment horizontal="center" vertical="center" textRotation="255" wrapText="1"/>
    </xf>
    <xf numFmtId="38" fontId="11" fillId="0" borderId="34" xfId="1" applyFont="1" applyBorder="1" applyAlignment="1">
      <alignment horizontal="center" vertical="center" textRotation="255" wrapText="1"/>
    </xf>
    <xf numFmtId="38" fontId="4" fillId="0" borderId="0" xfId="1" applyFont="1" applyAlignment="1">
      <alignment vertical="center"/>
    </xf>
    <xf numFmtId="38" fontId="16" fillId="0" borderId="29" xfId="1" applyFont="1" applyBorder="1" applyAlignment="1">
      <alignment vertical="center"/>
    </xf>
    <xf numFmtId="38" fontId="7" fillId="0" borderId="35" xfId="1" applyFont="1" applyBorder="1" applyAlignment="1">
      <alignment vertical="center"/>
    </xf>
    <xf numFmtId="38" fontId="7" fillId="0" borderId="36" xfId="1" applyFont="1" applyBorder="1" applyAlignment="1">
      <alignment vertical="center"/>
    </xf>
    <xf numFmtId="38" fontId="0" fillId="2" borderId="37" xfId="1" applyFont="1" applyFill="1" applyBorder="1" applyAlignment="1">
      <alignment horizontal="left" vertical="center" wrapText="1"/>
    </xf>
    <xf numFmtId="38" fontId="7" fillId="2" borderId="38" xfId="1" applyFont="1" applyFill="1" applyBorder="1" applyAlignment="1">
      <alignment horizontal="center" vertical="center" wrapText="1"/>
    </xf>
    <xf numFmtId="38" fontId="12" fillId="0" borderId="0" xfId="1" applyFont="1" applyAlignment="1">
      <alignment horizontal="center" vertical="center"/>
    </xf>
    <xf numFmtId="38" fontId="5" fillId="0" borderId="25" xfId="1" applyFont="1" applyBorder="1" applyAlignment="1">
      <alignment horizontal="left" vertical="center"/>
    </xf>
    <xf numFmtId="38" fontId="5" fillId="0" borderId="6" xfId="1" applyFont="1" applyBorder="1" applyAlignment="1">
      <alignment horizontal="left" vertical="center"/>
    </xf>
    <xf numFmtId="38" fontId="18" fillId="0" borderId="1" xfId="1" applyFont="1" applyBorder="1" applyAlignment="1">
      <alignment vertical="center" wrapText="1"/>
    </xf>
    <xf numFmtId="38" fontId="0" fillId="0" borderId="46" xfId="1" applyFont="1" applyFill="1" applyBorder="1" applyAlignment="1">
      <alignment horizontal="left" vertical="center" wrapText="1"/>
    </xf>
    <xf numFmtId="38" fontId="7" fillId="0" borderId="47" xfId="1" applyFont="1" applyFill="1" applyBorder="1" applyAlignment="1">
      <alignment horizontal="center" vertical="center" wrapText="1"/>
    </xf>
    <xf numFmtId="38" fontId="0" fillId="2" borderId="22" xfId="1" applyFont="1" applyFill="1" applyBorder="1" applyAlignment="1">
      <alignment horizontal="left" vertical="center"/>
    </xf>
    <xf numFmtId="38" fontId="1" fillId="2" borderId="30" xfId="1" applyFont="1" applyFill="1" applyBorder="1" applyAlignment="1">
      <alignment horizontal="left" vertical="center"/>
    </xf>
    <xf numFmtId="38" fontId="1" fillId="2" borderId="23" xfId="1" applyFont="1" applyFill="1" applyBorder="1" applyAlignment="1">
      <alignment horizontal="left" vertical="center"/>
    </xf>
    <xf numFmtId="38" fontId="0" fillId="0" borderId="44" xfId="1" applyFont="1" applyBorder="1" applyAlignment="1">
      <alignment vertical="center" wrapText="1"/>
    </xf>
    <xf numFmtId="38" fontId="1" fillId="0" borderId="44" xfId="1" applyFont="1" applyBorder="1" applyAlignment="1">
      <alignment vertical="center"/>
    </xf>
    <xf numFmtId="38" fontId="0" fillId="0" borderId="44" xfId="1" applyFont="1" applyBorder="1" applyAlignment="1">
      <alignment vertical="center"/>
    </xf>
    <xf numFmtId="38" fontId="5" fillId="0" borderId="1" xfId="1" applyFont="1" applyBorder="1" applyAlignment="1">
      <alignment horizontal="left" vertical="center"/>
    </xf>
    <xf numFmtId="38" fontId="0" fillId="2" borderId="2" xfId="1" applyFont="1" applyFill="1" applyBorder="1" applyAlignment="1">
      <alignment horizontal="left" vertical="center" wrapText="1"/>
    </xf>
    <xf numFmtId="38" fontId="1" fillId="2" borderId="2" xfId="1" applyFont="1" applyFill="1" applyBorder="1" applyAlignment="1">
      <alignment horizontal="left" vertical="center" wrapText="1"/>
    </xf>
    <xf numFmtId="38" fontId="11" fillId="0" borderId="39" xfId="1" applyFont="1" applyBorder="1" applyAlignment="1">
      <alignment horizontal="center" vertical="center" textRotation="255"/>
    </xf>
    <xf numFmtId="38" fontId="11" fillId="0" borderId="41" xfId="1" applyFont="1" applyBorder="1" applyAlignment="1">
      <alignment horizontal="center" vertical="center" textRotation="255"/>
    </xf>
    <xf numFmtId="38" fontId="11" fillId="0" borderId="40" xfId="1" applyFont="1" applyBorder="1" applyAlignment="1">
      <alignment horizontal="center" vertical="center" textRotation="255"/>
    </xf>
    <xf numFmtId="38" fontId="0" fillId="2" borderId="22" xfId="1" applyFont="1" applyFill="1" applyBorder="1" applyAlignment="1">
      <alignment vertical="center"/>
    </xf>
    <xf numFmtId="38" fontId="1" fillId="2" borderId="30" xfId="1" applyFont="1" applyFill="1" applyBorder="1" applyAlignment="1">
      <alignment vertical="center"/>
    </xf>
    <xf numFmtId="38" fontId="1" fillId="2" borderId="23" xfId="1" applyFont="1" applyFill="1" applyBorder="1" applyAlignment="1">
      <alignment vertical="center"/>
    </xf>
    <xf numFmtId="38" fontId="1" fillId="4" borderId="30" xfId="1" applyFont="1" applyFill="1" applyBorder="1" applyAlignment="1">
      <alignment vertical="center"/>
    </xf>
    <xf numFmtId="38" fontId="1" fillId="4" borderId="23" xfId="1" applyFont="1" applyFill="1" applyBorder="1" applyAlignment="1">
      <alignment vertical="center"/>
    </xf>
    <xf numFmtId="38" fontId="1" fillId="0" borderId="25" xfId="1" applyFont="1" applyBorder="1" applyAlignment="1">
      <alignment horizontal="center" vertical="center"/>
    </xf>
    <xf numFmtId="38" fontId="1" fillId="0" borderId="42" xfId="1" applyFont="1" applyBorder="1" applyAlignment="1">
      <alignment vertical="center"/>
    </xf>
    <xf numFmtId="38" fontId="1" fillId="0" borderId="43" xfId="1" applyFont="1" applyBorder="1" applyAlignment="1">
      <alignment vertical="center"/>
    </xf>
    <xf numFmtId="38" fontId="1" fillId="2" borderId="22" xfId="1"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99FF99"/>
      <color rgb="FFCCECFF"/>
      <color rgb="FFFFFF99"/>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H46"/>
  <sheetViews>
    <sheetView showGridLines="0" topLeftCell="A19" zoomScaleNormal="100" zoomScaleSheetLayoutView="100" workbookViewId="0">
      <selection activeCell="D30" sqref="D30"/>
    </sheetView>
  </sheetViews>
  <sheetFormatPr defaultColWidth="9" defaultRowHeight="21" customHeight="1"/>
  <cols>
    <col min="1" max="1" width="3.33203125" style="1" customWidth="1"/>
    <col min="2" max="2" width="3.6640625" style="1" customWidth="1"/>
    <col min="3" max="3" width="25.88671875" style="1" customWidth="1"/>
    <col min="4" max="4" width="28.33203125" style="1" customWidth="1"/>
    <col min="5" max="5" width="21.21875" style="1" customWidth="1"/>
    <col min="6" max="6" width="14.21875" style="20" customWidth="1"/>
    <col min="7" max="7" width="2.33203125" style="1" customWidth="1"/>
    <col min="8" max="16384" width="9" style="1"/>
  </cols>
  <sheetData>
    <row r="1" spans="1:7" ht="21" customHeight="1">
      <c r="A1" s="95" t="s">
        <v>10</v>
      </c>
      <c r="B1" s="96"/>
      <c r="C1" s="96"/>
      <c r="D1" s="96"/>
      <c r="E1" s="96"/>
      <c r="F1" s="96"/>
    </row>
    <row r="2" spans="1:7" ht="30" customHeight="1">
      <c r="A2" s="105" t="s">
        <v>41</v>
      </c>
      <c r="B2" s="105"/>
      <c r="C2" s="105"/>
      <c r="D2" s="89"/>
      <c r="E2" s="89"/>
      <c r="F2" s="89"/>
      <c r="G2" s="3"/>
    </row>
    <row r="3" spans="1:7" ht="30" customHeight="1">
      <c r="A3" s="105" t="s">
        <v>40</v>
      </c>
      <c r="B3" s="105"/>
      <c r="C3" s="105"/>
      <c r="D3" s="89" t="s">
        <v>54</v>
      </c>
      <c r="E3" s="90"/>
      <c r="F3" s="90"/>
      <c r="G3" s="3"/>
    </row>
    <row r="4" spans="1:7" ht="30" customHeight="1">
      <c r="A4" s="4"/>
      <c r="B4" s="4"/>
      <c r="C4" s="4"/>
      <c r="D4" s="4"/>
      <c r="E4" s="4"/>
      <c r="F4" s="18"/>
      <c r="G4" s="3"/>
    </row>
    <row r="5" spans="1:7" ht="30" customHeight="1">
      <c r="A5" s="106" t="s">
        <v>55</v>
      </c>
      <c r="B5" s="106"/>
      <c r="C5" s="106"/>
      <c r="D5" s="106"/>
      <c r="E5" s="106"/>
      <c r="F5" s="106"/>
      <c r="G5" s="3"/>
    </row>
    <row r="6" spans="1:7" s="5" customFormat="1" ht="37.5" customHeight="1">
      <c r="A6" s="114" t="s">
        <v>2</v>
      </c>
      <c r="B6" s="114"/>
      <c r="C6" s="114"/>
      <c r="D6" s="114"/>
      <c r="E6" s="114"/>
      <c r="F6" s="114"/>
    </row>
    <row r="7" spans="1:7" s="5" customFormat="1" ht="15" customHeight="1" thickBot="1">
      <c r="A7" s="4"/>
      <c r="B7" s="4"/>
      <c r="C7" s="4"/>
      <c r="D7" s="7" t="s">
        <v>39</v>
      </c>
      <c r="E7" s="2"/>
      <c r="F7" s="18"/>
    </row>
    <row r="8" spans="1:7" s="5" customFormat="1" ht="42" customHeight="1" thickBot="1">
      <c r="A8" s="4"/>
      <c r="B8" s="103" t="s">
        <v>4</v>
      </c>
      <c r="C8" s="104"/>
      <c r="D8" s="61">
        <f>D18</f>
        <v>0</v>
      </c>
      <c r="E8" s="58" t="s">
        <v>7</v>
      </c>
      <c r="F8" s="59"/>
    </row>
    <row r="9" spans="1:7" s="5" customFormat="1" ht="12" customHeight="1">
      <c r="A9" s="6"/>
      <c r="B9" s="25"/>
      <c r="C9" s="25"/>
      <c r="D9" s="37"/>
      <c r="E9" s="7"/>
      <c r="F9" s="18"/>
    </row>
    <row r="10" spans="1:7" s="5" customFormat="1" ht="30" customHeight="1">
      <c r="A10" s="4"/>
      <c r="B10" s="103" t="s">
        <v>8</v>
      </c>
      <c r="C10" s="103"/>
      <c r="D10" s="60">
        <v>214170</v>
      </c>
      <c r="E10" s="29"/>
      <c r="F10" s="30"/>
    </row>
    <row r="11" spans="1:7" s="5" customFormat="1" ht="8.25" customHeight="1">
      <c r="A11" s="4"/>
      <c r="B11" s="25"/>
      <c r="C11" s="25"/>
      <c r="D11" s="38"/>
      <c r="E11" s="2"/>
      <c r="F11" s="18"/>
    </row>
    <row r="12" spans="1:7" s="5" customFormat="1" ht="19.5" customHeight="1">
      <c r="A12" s="4"/>
      <c r="B12" s="25"/>
      <c r="C12" s="26" t="s">
        <v>5</v>
      </c>
      <c r="D12" s="62">
        <f>D8-D10</f>
        <v>-214170</v>
      </c>
      <c r="E12" s="27"/>
      <c r="F12" s="18"/>
    </row>
    <row r="13" spans="1:7" s="5" customFormat="1" ht="19.5" customHeight="1">
      <c r="A13" s="4"/>
      <c r="B13" s="25"/>
      <c r="C13" s="26" t="s">
        <v>6</v>
      </c>
      <c r="D13" s="63">
        <f>IF(D10="","",D8/D10)</f>
        <v>0</v>
      </c>
      <c r="E13" s="28"/>
      <c r="F13" s="18"/>
    </row>
    <row r="14" spans="1:7" s="5" customFormat="1" ht="37.5" customHeight="1">
      <c r="A14" s="4"/>
      <c r="B14" s="4"/>
      <c r="C14" s="4"/>
      <c r="D14" s="2"/>
      <c r="E14" s="2"/>
      <c r="F14" s="18"/>
    </row>
    <row r="15" spans="1:7" ht="37.5" customHeight="1">
      <c r="A15" s="124" t="s">
        <v>56</v>
      </c>
      <c r="B15" s="124"/>
      <c r="C15" s="124"/>
      <c r="D15" s="124"/>
      <c r="E15" s="124"/>
      <c r="F15" s="124"/>
    </row>
    <row r="16" spans="1:7" ht="21" customHeight="1">
      <c r="A16" s="88" t="s">
        <v>1</v>
      </c>
      <c r="B16" s="88"/>
      <c r="C16" s="88"/>
      <c r="D16" s="88"/>
      <c r="E16" s="88"/>
      <c r="F16" s="88"/>
    </row>
    <row r="17" spans="1:6" ht="36" customHeight="1">
      <c r="A17" s="97" t="s">
        <v>17</v>
      </c>
      <c r="B17" s="98"/>
      <c r="C17" s="98"/>
      <c r="D17" s="47" t="s">
        <v>15</v>
      </c>
      <c r="E17" s="117" t="s">
        <v>18</v>
      </c>
      <c r="F17" s="118"/>
    </row>
    <row r="18" spans="1:6" ht="30" customHeight="1">
      <c r="A18" s="99" t="s">
        <v>16</v>
      </c>
      <c r="B18" s="100"/>
      <c r="C18" s="100"/>
      <c r="D18" s="32">
        <f>'【R7】様式２-（2） 収入内訳'!$D$8</f>
        <v>0</v>
      </c>
      <c r="E18" s="91"/>
      <c r="F18" s="92"/>
    </row>
    <row r="19" spans="1:6" s="65" customFormat="1" ht="30" customHeight="1">
      <c r="A19" s="109" t="s">
        <v>52</v>
      </c>
      <c r="B19" s="110"/>
      <c r="C19" s="110"/>
      <c r="D19" s="66">
        <f>'【R7】様式２-（2） 収入内訳'!$D$9</f>
        <v>0</v>
      </c>
      <c r="E19" s="111"/>
      <c r="F19" s="112"/>
    </row>
    <row r="20" spans="1:6" ht="30" customHeight="1">
      <c r="A20" s="101" t="s">
        <v>53</v>
      </c>
      <c r="B20" s="102"/>
      <c r="C20" s="102"/>
      <c r="D20" s="41">
        <f>'【R7】様式２-（2） 収入内訳'!$D$16</f>
        <v>0</v>
      </c>
      <c r="E20" s="107"/>
      <c r="F20" s="108"/>
    </row>
    <row r="21" spans="1:6" ht="30" customHeight="1">
      <c r="A21" s="119" t="s">
        <v>50</v>
      </c>
      <c r="B21" s="120"/>
      <c r="C21" s="121"/>
      <c r="D21" s="34">
        <f>SUM(D18:D20)</f>
        <v>0</v>
      </c>
      <c r="E21" s="93"/>
      <c r="F21" s="94"/>
    </row>
    <row r="22" spans="1:6" s="5" customFormat="1" ht="21" customHeight="1">
      <c r="A22" s="8"/>
      <c r="B22" s="8"/>
      <c r="C22" s="8"/>
      <c r="D22" s="8"/>
      <c r="E22" s="8"/>
      <c r="F22" s="19"/>
    </row>
    <row r="23" spans="1:6" s="5" customFormat="1" ht="21" customHeight="1">
      <c r="A23" s="88" t="s">
        <v>43</v>
      </c>
      <c r="B23" s="88"/>
      <c r="C23" s="88"/>
      <c r="D23" s="88"/>
      <c r="E23" s="88"/>
      <c r="F23" s="88"/>
    </row>
    <row r="24" spans="1:6" ht="36" customHeight="1">
      <c r="A24" s="97" t="s">
        <v>17</v>
      </c>
      <c r="B24" s="98"/>
      <c r="C24" s="98"/>
      <c r="D24" s="47" t="s">
        <v>13</v>
      </c>
      <c r="E24" s="117" t="s">
        <v>18</v>
      </c>
      <c r="F24" s="118"/>
    </row>
    <row r="25" spans="1:6" ht="30" customHeight="1">
      <c r="A25" s="86" t="s">
        <v>19</v>
      </c>
      <c r="B25" s="87"/>
      <c r="C25" s="85"/>
      <c r="D25" s="33">
        <f>'【R7】様式２－(3) 支出内訳'!E8</f>
        <v>0</v>
      </c>
      <c r="E25" s="91"/>
      <c r="F25" s="92"/>
    </row>
    <row r="26" spans="1:6" ht="30" customHeight="1">
      <c r="A26" s="86" t="s">
        <v>44</v>
      </c>
      <c r="B26" s="87"/>
      <c r="C26" s="85"/>
      <c r="D26" s="33">
        <f>'【R7】様式２－(3) 支出内訳'!E14</f>
        <v>0</v>
      </c>
      <c r="E26" s="84"/>
      <c r="F26" s="85"/>
    </row>
    <row r="27" spans="1:6" ht="30" customHeight="1">
      <c r="A27" s="86" t="s">
        <v>20</v>
      </c>
      <c r="B27" s="87"/>
      <c r="C27" s="85"/>
      <c r="D27" s="35">
        <f>'【R7】様式２－(3) 支出内訳'!E18</f>
        <v>53195</v>
      </c>
      <c r="E27" s="122"/>
      <c r="F27" s="123"/>
    </row>
    <row r="28" spans="1:6" ht="30" customHeight="1">
      <c r="A28" s="86" t="s">
        <v>21</v>
      </c>
      <c r="B28" s="87"/>
      <c r="C28" s="85"/>
      <c r="D28" s="35">
        <f>'【R7】様式２－(3) 支出内訳'!E22</f>
        <v>0</v>
      </c>
      <c r="E28" s="84"/>
      <c r="F28" s="85"/>
    </row>
    <row r="29" spans="1:6" ht="30" customHeight="1">
      <c r="A29" s="86" t="s">
        <v>47</v>
      </c>
      <c r="B29" s="87"/>
      <c r="C29" s="85"/>
      <c r="D29" s="35">
        <f>'【R7】様式２－(3) 支出内訳'!E26</f>
        <v>0</v>
      </c>
      <c r="E29" s="84"/>
      <c r="F29" s="85"/>
    </row>
    <row r="30" spans="1:6" ht="30" customHeight="1">
      <c r="A30" s="86" t="s">
        <v>22</v>
      </c>
      <c r="B30" s="87"/>
      <c r="C30" s="85"/>
      <c r="D30" s="33">
        <f>'【R7】様式２－(3) 支出内訳'!E30</f>
        <v>0</v>
      </c>
      <c r="E30" s="115"/>
      <c r="F30" s="116"/>
    </row>
    <row r="31" spans="1:6" ht="30" customHeight="1">
      <c r="A31" s="119" t="s">
        <v>9</v>
      </c>
      <c r="B31" s="120"/>
      <c r="C31" s="121"/>
      <c r="D31" s="34">
        <f>SUM(D25:D30)</f>
        <v>53195</v>
      </c>
      <c r="E31" s="93"/>
      <c r="F31" s="94"/>
    </row>
    <row r="32" spans="1:6" ht="15" customHeight="1">
      <c r="A32" s="8"/>
      <c r="B32" s="21"/>
      <c r="C32" s="21"/>
      <c r="D32" s="21"/>
      <c r="E32" s="21"/>
      <c r="F32" s="22"/>
    </row>
    <row r="33" spans="1:8" ht="48.75" customHeight="1">
      <c r="A33" s="83" t="s">
        <v>71</v>
      </c>
      <c r="B33" s="83"/>
      <c r="C33" s="83"/>
      <c r="D33" s="83"/>
      <c r="E33" s="83"/>
      <c r="F33" s="83"/>
      <c r="G33" s="83"/>
      <c r="H33" s="83"/>
    </row>
    <row r="34" spans="1:8" ht="37.5" customHeight="1">
      <c r="A34" s="113" t="s">
        <v>46</v>
      </c>
      <c r="B34" s="113"/>
      <c r="C34" s="113"/>
      <c r="D34" s="113"/>
      <c r="E34" s="113"/>
      <c r="F34" s="113"/>
      <c r="G34" s="113"/>
      <c r="H34" s="113"/>
    </row>
    <row r="35" spans="1:8" ht="23.25" customHeight="1"/>
    <row r="36" spans="1:8" ht="23.25" customHeight="1">
      <c r="A36" s="9"/>
    </row>
    <row r="37" spans="1:8" ht="23.25" customHeight="1">
      <c r="A37" s="9"/>
    </row>
    <row r="38" spans="1:8" ht="23.25" customHeight="1">
      <c r="A38" s="9"/>
    </row>
    <row r="39" spans="1:8" ht="23.25" customHeight="1"/>
    <row r="40" spans="1:8" ht="23.25" customHeight="1"/>
    <row r="41" spans="1:8" ht="23.25" customHeight="1"/>
    <row r="42" spans="1:8" ht="21" customHeight="1">
      <c r="A42" s="9"/>
    </row>
    <row r="43" spans="1:8" ht="9.75" customHeight="1">
      <c r="A43" s="9"/>
    </row>
    <row r="44" spans="1:8" ht="21" customHeight="1">
      <c r="A44" s="9"/>
    </row>
    <row r="46" spans="1:8" ht="33" customHeight="1"/>
  </sheetData>
  <mergeCells count="40">
    <mergeCell ref="A34:H34"/>
    <mergeCell ref="A6:F6"/>
    <mergeCell ref="A30:C30"/>
    <mergeCell ref="A26:C26"/>
    <mergeCell ref="E30:F30"/>
    <mergeCell ref="E29:F29"/>
    <mergeCell ref="E24:F24"/>
    <mergeCell ref="E17:F17"/>
    <mergeCell ref="E31:F31"/>
    <mergeCell ref="A21:C21"/>
    <mergeCell ref="A24:C24"/>
    <mergeCell ref="E27:F27"/>
    <mergeCell ref="A15:F15"/>
    <mergeCell ref="A31:C31"/>
    <mergeCell ref="A25:C25"/>
    <mergeCell ref="E26:F26"/>
    <mergeCell ref="A1:F1"/>
    <mergeCell ref="A16:F16"/>
    <mergeCell ref="A17:C17"/>
    <mergeCell ref="A18:C18"/>
    <mergeCell ref="A20:C20"/>
    <mergeCell ref="B10:C10"/>
    <mergeCell ref="B8:C8"/>
    <mergeCell ref="A2:C2"/>
    <mergeCell ref="A3:C3"/>
    <mergeCell ref="A5:F5"/>
    <mergeCell ref="E20:F20"/>
    <mergeCell ref="A19:C19"/>
    <mergeCell ref="E19:F19"/>
    <mergeCell ref="A23:F23"/>
    <mergeCell ref="D2:F2"/>
    <mergeCell ref="D3:F3"/>
    <mergeCell ref="E18:F18"/>
    <mergeCell ref="E25:F25"/>
    <mergeCell ref="E21:F21"/>
    <mergeCell ref="A33:H33"/>
    <mergeCell ref="E28:F28"/>
    <mergeCell ref="A27:C27"/>
    <mergeCell ref="A28:C28"/>
    <mergeCell ref="A29:C29"/>
  </mergeCells>
  <phoneticPr fontId="2"/>
  <pageMargins left="0.78740157480314965" right="0" top="0.59055118110236227" bottom="0" header="0.27559055118110237" footer="0.19685039370078741"/>
  <pageSetup paperSize="9"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H46"/>
  <sheetViews>
    <sheetView showGridLines="0" topLeftCell="A16" zoomScaleNormal="100" zoomScaleSheetLayoutView="100" workbookViewId="0">
      <selection activeCell="D31" sqref="D31"/>
    </sheetView>
  </sheetViews>
  <sheetFormatPr defaultColWidth="9" defaultRowHeight="21" customHeight="1"/>
  <cols>
    <col min="1" max="1" width="3.33203125" style="70" customWidth="1"/>
    <col min="2" max="2" width="3.6640625" style="70" customWidth="1"/>
    <col min="3" max="3" width="25.88671875" style="70" customWidth="1"/>
    <col min="4" max="4" width="28.33203125" style="70" customWidth="1"/>
    <col min="5" max="5" width="21.21875" style="70" customWidth="1"/>
    <col min="6" max="6" width="14.21875" style="20" customWidth="1"/>
    <col min="7" max="7" width="2.33203125" style="70" customWidth="1"/>
    <col min="8" max="16384" width="9" style="70"/>
  </cols>
  <sheetData>
    <row r="1" spans="1:7" ht="21" customHeight="1">
      <c r="A1" s="95" t="s">
        <v>10</v>
      </c>
      <c r="B1" s="96"/>
      <c r="C1" s="96"/>
      <c r="D1" s="96"/>
      <c r="E1" s="96"/>
      <c r="F1" s="96"/>
    </row>
    <row r="2" spans="1:7" ht="30" customHeight="1">
      <c r="A2" s="105" t="s">
        <v>41</v>
      </c>
      <c r="B2" s="105"/>
      <c r="C2" s="105"/>
      <c r="D2" s="89"/>
      <c r="E2" s="89"/>
      <c r="F2" s="89"/>
      <c r="G2" s="3"/>
    </row>
    <row r="3" spans="1:7" ht="30" customHeight="1">
      <c r="A3" s="105" t="s">
        <v>40</v>
      </c>
      <c r="B3" s="105"/>
      <c r="C3" s="105"/>
      <c r="D3" s="89" t="s">
        <v>54</v>
      </c>
      <c r="E3" s="90"/>
      <c r="F3" s="90"/>
      <c r="G3" s="3"/>
    </row>
    <row r="4" spans="1:7" ht="30" customHeight="1">
      <c r="A4" s="4"/>
      <c r="B4" s="4"/>
      <c r="C4" s="4"/>
      <c r="D4" s="4"/>
      <c r="E4" s="4"/>
      <c r="F4" s="18"/>
      <c r="G4" s="3"/>
    </row>
    <row r="5" spans="1:7" ht="30" customHeight="1">
      <c r="A5" s="106" t="s">
        <v>57</v>
      </c>
      <c r="B5" s="106"/>
      <c r="C5" s="106"/>
      <c r="D5" s="106"/>
      <c r="E5" s="106"/>
      <c r="F5" s="106"/>
      <c r="G5" s="3"/>
    </row>
    <row r="6" spans="1:7" s="5" customFormat="1" ht="37.5" customHeight="1">
      <c r="A6" s="114" t="s">
        <v>2</v>
      </c>
      <c r="B6" s="114"/>
      <c r="C6" s="114"/>
      <c r="D6" s="114"/>
      <c r="E6" s="114"/>
      <c r="F6" s="114"/>
    </row>
    <row r="7" spans="1:7" s="5" customFormat="1" ht="15" customHeight="1" thickBot="1">
      <c r="A7" s="4"/>
      <c r="B7" s="4"/>
      <c r="C7" s="4"/>
      <c r="D7" s="7" t="s">
        <v>39</v>
      </c>
      <c r="E7" s="2"/>
      <c r="F7" s="18"/>
    </row>
    <row r="8" spans="1:7" s="5" customFormat="1" ht="42" customHeight="1" thickBot="1">
      <c r="A8" s="4"/>
      <c r="B8" s="103" t="s">
        <v>4</v>
      </c>
      <c r="C8" s="104"/>
      <c r="D8" s="61">
        <f>D18</f>
        <v>0</v>
      </c>
      <c r="E8" s="58" t="s">
        <v>7</v>
      </c>
      <c r="F8" s="59"/>
    </row>
    <row r="9" spans="1:7" s="5" customFormat="1" ht="12" customHeight="1">
      <c r="A9" s="6"/>
      <c r="B9" s="25"/>
      <c r="C9" s="25"/>
      <c r="D9" s="37"/>
      <c r="E9" s="7"/>
      <c r="F9" s="18"/>
    </row>
    <row r="10" spans="1:7" s="5" customFormat="1" ht="30" customHeight="1">
      <c r="A10" s="4"/>
      <c r="B10" s="103" t="s">
        <v>8</v>
      </c>
      <c r="C10" s="103"/>
      <c r="D10" s="60">
        <v>217677</v>
      </c>
      <c r="E10" s="29"/>
      <c r="F10" s="30"/>
    </row>
    <row r="11" spans="1:7" s="5" customFormat="1" ht="8.25" customHeight="1">
      <c r="A11" s="4"/>
      <c r="B11" s="25"/>
      <c r="C11" s="25"/>
      <c r="D11" s="38"/>
      <c r="E11" s="2"/>
      <c r="F11" s="18"/>
    </row>
    <row r="12" spans="1:7" s="5" customFormat="1" ht="19.5" customHeight="1">
      <c r="A12" s="4"/>
      <c r="B12" s="25"/>
      <c r="C12" s="26" t="s">
        <v>5</v>
      </c>
      <c r="D12" s="62">
        <f>D8-D10</f>
        <v>-217677</v>
      </c>
      <c r="E12" s="27"/>
      <c r="F12" s="18"/>
    </row>
    <row r="13" spans="1:7" s="5" customFormat="1" ht="19.5" customHeight="1">
      <c r="A13" s="4"/>
      <c r="B13" s="25"/>
      <c r="C13" s="26" t="s">
        <v>6</v>
      </c>
      <c r="D13" s="63">
        <f>IF(D10="","",D8/D10)</f>
        <v>0</v>
      </c>
      <c r="E13" s="28"/>
      <c r="F13" s="18"/>
    </row>
    <row r="14" spans="1:7" s="5" customFormat="1" ht="37.5" customHeight="1">
      <c r="A14" s="4"/>
      <c r="B14" s="4"/>
      <c r="C14" s="4"/>
      <c r="D14" s="2"/>
      <c r="E14" s="2"/>
      <c r="F14" s="18"/>
    </row>
    <row r="15" spans="1:7" ht="37.5" customHeight="1">
      <c r="A15" s="124" t="s">
        <v>58</v>
      </c>
      <c r="B15" s="124"/>
      <c r="C15" s="124"/>
      <c r="D15" s="124"/>
      <c r="E15" s="124"/>
      <c r="F15" s="124"/>
    </row>
    <row r="16" spans="1:7" ht="21" customHeight="1">
      <c r="A16" s="88" t="s">
        <v>1</v>
      </c>
      <c r="B16" s="88"/>
      <c r="C16" s="88"/>
      <c r="D16" s="88"/>
      <c r="E16" s="88"/>
      <c r="F16" s="88"/>
    </row>
    <row r="17" spans="1:6" ht="36" customHeight="1">
      <c r="A17" s="97" t="s">
        <v>17</v>
      </c>
      <c r="B17" s="98"/>
      <c r="C17" s="98"/>
      <c r="D17" s="47" t="s">
        <v>15</v>
      </c>
      <c r="E17" s="117" t="s">
        <v>18</v>
      </c>
      <c r="F17" s="118"/>
    </row>
    <row r="18" spans="1:6" ht="30" customHeight="1">
      <c r="A18" s="99" t="s">
        <v>16</v>
      </c>
      <c r="B18" s="100"/>
      <c r="C18" s="100"/>
      <c r="D18" s="32">
        <f>'【R8】様式２-（2） 収入内訳'!$D$8</f>
        <v>0</v>
      </c>
      <c r="E18" s="91"/>
      <c r="F18" s="92"/>
    </row>
    <row r="19" spans="1:6" ht="30" customHeight="1">
      <c r="A19" s="109" t="s">
        <v>52</v>
      </c>
      <c r="B19" s="110"/>
      <c r="C19" s="110"/>
      <c r="D19" s="66">
        <f>'【R8】様式２-（2） 収入内訳'!$D$9</f>
        <v>0</v>
      </c>
      <c r="E19" s="111"/>
      <c r="F19" s="112"/>
    </row>
    <row r="20" spans="1:6" ht="30" customHeight="1">
      <c r="A20" s="101" t="s">
        <v>53</v>
      </c>
      <c r="B20" s="102"/>
      <c r="C20" s="102"/>
      <c r="D20" s="41">
        <f>'【R8】様式２-（2） 収入内訳'!$D$16</f>
        <v>0</v>
      </c>
      <c r="E20" s="107"/>
      <c r="F20" s="108"/>
    </row>
    <row r="21" spans="1:6" ht="30" customHeight="1">
      <c r="A21" s="119" t="s">
        <v>50</v>
      </c>
      <c r="B21" s="120"/>
      <c r="C21" s="121"/>
      <c r="D21" s="34">
        <f>SUM(D18:D20)</f>
        <v>0</v>
      </c>
      <c r="E21" s="93"/>
      <c r="F21" s="94"/>
    </row>
    <row r="22" spans="1:6" s="5" customFormat="1" ht="21" customHeight="1">
      <c r="A22" s="8"/>
      <c r="B22" s="8"/>
      <c r="C22" s="8"/>
      <c r="D22" s="8"/>
      <c r="E22" s="8"/>
      <c r="F22" s="19"/>
    </row>
    <row r="23" spans="1:6" s="5" customFormat="1" ht="21" customHeight="1">
      <c r="A23" s="88" t="s">
        <v>43</v>
      </c>
      <c r="B23" s="88"/>
      <c r="C23" s="88"/>
      <c r="D23" s="88"/>
      <c r="E23" s="88"/>
      <c r="F23" s="88"/>
    </row>
    <row r="24" spans="1:6" ht="36" customHeight="1">
      <c r="A24" s="97" t="s">
        <v>17</v>
      </c>
      <c r="B24" s="98"/>
      <c r="C24" s="98"/>
      <c r="D24" s="47" t="s">
        <v>13</v>
      </c>
      <c r="E24" s="117" t="s">
        <v>18</v>
      </c>
      <c r="F24" s="118"/>
    </row>
    <row r="25" spans="1:6" ht="30" customHeight="1">
      <c r="A25" s="86" t="s">
        <v>19</v>
      </c>
      <c r="B25" s="87"/>
      <c r="C25" s="85"/>
      <c r="D25" s="46">
        <f>'【R8】様式２－(3) 支出内訳'!E8</f>
        <v>0</v>
      </c>
      <c r="E25" s="91"/>
      <c r="F25" s="92"/>
    </row>
    <row r="26" spans="1:6" ht="30" customHeight="1">
      <c r="A26" s="86" t="s">
        <v>44</v>
      </c>
      <c r="B26" s="87"/>
      <c r="C26" s="85"/>
      <c r="D26" s="46">
        <f>'【R8】様式２－(3) 支出内訳'!E14</f>
        <v>0</v>
      </c>
      <c r="E26" s="84"/>
      <c r="F26" s="85"/>
    </row>
    <row r="27" spans="1:6" ht="30" customHeight="1">
      <c r="A27" s="86" t="s">
        <v>20</v>
      </c>
      <c r="B27" s="87"/>
      <c r="C27" s="85"/>
      <c r="D27" s="35">
        <f>'【R8】様式２－(3) 支出内訳'!E18</f>
        <v>53195</v>
      </c>
      <c r="E27" s="122"/>
      <c r="F27" s="123"/>
    </row>
    <row r="28" spans="1:6" ht="30" customHeight="1">
      <c r="A28" s="86" t="s">
        <v>21</v>
      </c>
      <c r="B28" s="87"/>
      <c r="C28" s="85"/>
      <c r="D28" s="35">
        <f>'【R8】様式２－(3) 支出内訳'!E22</f>
        <v>0</v>
      </c>
      <c r="E28" s="84"/>
      <c r="F28" s="85"/>
    </row>
    <row r="29" spans="1:6" ht="30" customHeight="1">
      <c r="A29" s="86" t="s">
        <v>47</v>
      </c>
      <c r="B29" s="87"/>
      <c r="C29" s="85"/>
      <c r="D29" s="35">
        <f>'【R8】様式２－(3) 支出内訳'!E26</f>
        <v>0</v>
      </c>
      <c r="E29" s="84"/>
      <c r="F29" s="85"/>
    </row>
    <row r="30" spans="1:6" ht="30" customHeight="1">
      <c r="A30" s="86" t="s">
        <v>22</v>
      </c>
      <c r="B30" s="87"/>
      <c r="C30" s="85"/>
      <c r="D30" s="46">
        <f>'【R8】様式２－(3) 支出内訳'!E30</f>
        <v>0</v>
      </c>
      <c r="E30" s="115"/>
      <c r="F30" s="116"/>
    </row>
    <row r="31" spans="1:6" ht="30" customHeight="1">
      <c r="A31" s="119" t="s">
        <v>9</v>
      </c>
      <c r="B31" s="120"/>
      <c r="C31" s="121"/>
      <c r="D31" s="34">
        <f>SUM(D25:D30)</f>
        <v>53195</v>
      </c>
      <c r="E31" s="93"/>
      <c r="F31" s="94"/>
    </row>
    <row r="32" spans="1:6" ht="15" customHeight="1">
      <c r="A32" s="8"/>
      <c r="B32" s="21"/>
      <c r="C32" s="21"/>
      <c r="D32" s="21"/>
      <c r="E32" s="21"/>
      <c r="F32" s="22"/>
    </row>
    <row r="33" spans="1:8" ht="48.75" customHeight="1">
      <c r="A33" s="83" t="s">
        <v>72</v>
      </c>
      <c r="B33" s="83"/>
      <c r="C33" s="83"/>
      <c r="D33" s="83"/>
      <c r="E33" s="83"/>
      <c r="F33" s="83"/>
      <c r="G33" s="83"/>
      <c r="H33" s="83"/>
    </row>
    <row r="34" spans="1:8" ht="37.5" customHeight="1">
      <c r="A34" s="113" t="s">
        <v>46</v>
      </c>
      <c r="B34" s="113"/>
      <c r="C34" s="113"/>
      <c r="D34" s="113"/>
      <c r="E34" s="113"/>
      <c r="F34" s="113"/>
      <c r="G34" s="113"/>
      <c r="H34" s="113"/>
    </row>
    <row r="35" spans="1:8" ht="23.25" customHeight="1"/>
    <row r="36" spans="1:8" ht="23.25" customHeight="1">
      <c r="A36" s="9"/>
    </row>
    <row r="37" spans="1:8" ht="23.25" customHeight="1">
      <c r="A37" s="9"/>
    </row>
    <row r="38" spans="1:8" ht="23.25" customHeight="1">
      <c r="A38" s="9"/>
    </row>
    <row r="39" spans="1:8" ht="23.25" customHeight="1"/>
    <row r="40" spans="1:8" ht="23.25" customHeight="1"/>
    <row r="41" spans="1:8" ht="23.25" customHeight="1"/>
    <row r="42" spans="1:8" ht="21" customHeight="1">
      <c r="A42" s="9"/>
    </row>
    <row r="43" spans="1:8" ht="9.75" customHeight="1">
      <c r="A43" s="9"/>
    </row>
    <row r="44" spans="1:8" ht="21" customHeight="1">
      <c r="A44" s="9"/>
    </row>
    <row r="46" spans="1:8" ht="33" customHeight="1"/>
  </sheetData>
  <mergeCells count="40">
    <mergeCell ref="A33:H33"/>
    <mergeCell ref="A34:H34"/>
    <mergeCell ref="A29:C29"/>
    <mergeCell ref="E29:F29"/>
    <mergeCell ref="A30:C30"/>
    <mergeCell ref="E30:F30"/>
    <mergeCell ref="A31:C31"/>
    <mergeCell ref="E31:F31"/>
    <mergeCell ref="A26:C26"/>
    <mergeCell ref="E26:F26"/>
    <mergeCell ref="A27:C27"/>
    <mergeCell ref="E27:F27"/>
    <mergeCell ref="A28:C28"/>
    <mergeCell ref="E28:F28"/>
    <mergeCell ref="A25:C25"/>
    <mergeCell ref="E25:F25"/>
    <mergeCell ref="A18:C18"/>
    <mergeCell ref="E18:F18"/>
    <mergeCell ref="A19:C19"/>
    <mergeCell ref="E19:F19"/>
    <mergeCell ref="A20:C20"/>
    <mergeCell ref="E20:F20"/>
    <mergeCell ref="A21:C21"/>
    <mergeCell ref="E21:F21"/>
    <mergeCell ref="A23:F23"/>
    <mergeCell ref="A24:C24"/>
    <mergeCell ref="E24:F24"/>
    <mergeCell ref="A17:C17"/>
    <mergeCell ref="E17:F17"/>
    <mergeCell ref="A1:F1"/>
    <mergeCell ref="A2:C2"/>
    <mergeCell ref="D2:F2"/>
    <mergeCell ref="A3:C3"/>
    <mergeCell ref="D3:F3"/>
    <mergeCell ref="A5:F5"/>
    <mergeCell ref="A6:F6"/>
    <mergeCell ref="B8:C8"/>
    <mergeCell ref="B10:C10"/>
    <mergeCell ref="A15:F15"/>
    <mergeCell ref="A16:F16"/>
  </mergeCells>
  <phoneticPr fontId="2"/>
  <pageMargins left="0.78740157480314965" right="0" top="0.59055118110236227" bottom="0" header="0.27559055118110237" footer="0.19685039370078741"/>
  <pageSetup paperSize="9" scale="8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H46"/>
  <sheetViews>
    <sheetView showGridLines="0" topLeftCell="A11" zoomScaleNormal="100" zoomScaleSheetLayoutView="100" workbookViewId="0">
      <selection activeCell="N30" sqref="N30"/>
    </sheetView>
  </sheetViews>
  <sheetFormatPr defaultColWidth="9" defaultRowHeight="21" customHeight="1"/>
  <cols>
    <col min="1" max="1" width="3.33203125" style="70" customWidth="1"/>
    <col min="2" max="2" width="3.6640625" style="70" customWidth="1"/>
    <col min="3" max="3" width="25.88671875" style="70" customWidth="1"/>
    <col min="4" max="4" width="28.33203125" style="70" customWidth="1"/>
    <col min="5" max="5" width="21.21875" style="70" customWidth="1"/>
    <col min="6" max="6" width="14.21875" style="20" customWidth="1"/>
    <col min="7" max="7" width="2.33203125" style="70" customWidth="1"/>
    <col min="8" max="16384" width="9" style="70"/>
  </cols>
  <sheetData>
    <row r="1" spans="1:7" ht="21" customHeight="1">
      <c r="A1" s="95" t="s">
        <v>10</v>
      </c>
      <c r="B1" s="96"/>
      <c r="C1" s="96"/>
      <c r="D1" s="96"/>
      <c r="E1" s="96"/>
      <c r="F1" s="96"/>
    </row>
    <row r="2" spans="1:7" ht="30" customHeight="1">
      <c r="A2" s="105" t="s">
        <v>41</v>
      </c>
      <c r="B2" s="105"/>
      <c r="C2" s="105"/>
      <c r="D2" s="89"/>
      <c r="E2" s="89"/>
      <c r="F2" s="89"/>
      <c r="G2" s="3"/>
    </row>
    <row r="3" spans="1:7" ht="30" customHeight="1">
      <c r="A3" s="105" t="s">
        <v>40</v>
      </c>
      <c r="B3" s="105"/>
      <c r="C3" s="105"/>
      <c r="D3" s="89" t="s">
        <v>54</v>
      </c>
      <c r="E3" s="90"/>
      <c r="F3" s="90"/>
      <c r="G3" s="3"/>
    </row>
    <row r="4" spans="1:7" ht="30" customHeight="1">
      <c r="A4" s="4"/>
      <c r="B4" s="4"/>
      <c r="C4" s="4"/>
      <c r="D4" s="4"/>
      <c r="E4" s="4"/>
      <c r="F4" s="18"/>
      <c r="G4" s="3"/>
    </row>
    <row r="5" spans="1:7" ht="30" customHeight="1">
      <c r="A5" s="106" t="s">
        <v>59</v>
      </c>
      <c r="B5" s="106"/>
      <c r="C5" s="106"/>
      <c r="D5" s="106"/>
      <c r="E5" s="106"/>
      <c r="F5" s="106"/>
      <c r="G5" s="3"/>
    </row>
    <row r="6" spans="1:7" s="5" customFormat="1" ht="37.5" customHeight="1">
      <c r="A6" s="114" t="s">
        <v>2</v>
      </c>
      <c r="B6" s="114"/>
      <c r="C6" s="114"/>
      <c r="D6" s="114"/>
      <c r="E6" s="114"/>
      <c r="F6" s="114"/>
    </row>
    <row r="7" spans="1:7" s="5" customFormat="1" ht="15" customHeight="1" thickBot="1">
      <c r="A7" s="4"/>
      <c r="B7" s="4"/>
      <c r="C7" s="4"/>
      <c r="D7" s="7" t="s">
        <v>39</v>
      </c>
      <c r="E7" s="2"/>
      <c r="F7" s="18"/>
    </row>
    <row r="8" spans="1:7" s="5" customFormat="1" ht="42" customHeight="1" thickBot="1">
      <c r="A8" s="4"/>
      <c r="B8" s="103" t="s">
        <v>4</v>
      </c>
      <c r="C8" s="104"/>
      <c r="D8" s="61">
        <f>D18</f>
        <v>0</v>
      </c>
      <c r="E8" s="58" t="s">
        <v>7</v>
      </c>
      <c r="F8" s="59"/>
    </row>
    <row r="9" spans="1:7" s="5" customFormat="1" ht="12" customHeight="1">
      <c r="A9" s="6"/>
      <c r="B9" s="25"/>
      <c r="C9" s="25"/>
      <c r="D9" s="37"/>
      <c r="E9" s="7"/>
      <c r="F9" s="18"/>
    </row>
    <row r="10" spans="1:7" s="5" customFormat="1" ht="30" customHeight="1">
      <c r="A10" s="4"/>
      <c r="B10" s="103" t="s">
        <v>8</v>
      </c>
      <c r="C10" s="103"/>
      <c r="D10" s="60">
        <v>221383</v>
      </c>
      <c r="E10" s="29"/>
      <c r="F10" s="30"/>
    </row>
    <row r="11" spans="1:7" s="5" customFormat="1" ht="8.25" customHeight="1">
      <c r="A11" s="4"/>
      <c r="B11" s="25"/>
      <c r="C11" s="25"/>
      <c r="D11" s="38"/>
      <c r="E11" s="2"/>
      <c r="F11" s="18"/>
    </row>
    <row r="12" spans="1:7" s="5" customFormat="1" ht="19.5" customHeight="1">
      <c r="A12" s="4"/>
      <c r="B12" s="25"/>
      <c r="C12" s="26" t="s">
        <v>5</v>
      </c>
      <c r="D12" s="62">
        <f>D8-D10</f>
        <v>-221383</v>
      </c>
      <c r="E12" s="27"/>
      <c r="F12" s="18"/>
    </row>
    <row r="13" spans="1:7" s="5" customFormat="1" ht="19.5" customHeight="1">
      <c r="A13" s="4"/>
      <c r="B13" s="25"/>
      <c r="C13" s="26" t="s">
        <v>6</v>
      </c>
      <c r="D13" s="63">
        <f>IF(D10="","",D8/D10)</f>
        <v>0</v>
      </c>
      <c r="E13" s="28"/>
      <c r="F13" s="18"/>
    </row>
    <row r="14" spans="1:7" s="5" customFormat="1" ht="37.5" customHeight="1">
      <c r="A14" s="4"/>
      <c r="B14" s="4"/>
      <c r="C14" s="4"/>
      <c r="D14" s="2"/>
      <c r="E14" s="2"/>
      <c r="F14" s="18"/>
    </row>
    <row r="15" spans="1:7" ht="37.5" customHeight="1">
      <c r="A15" s="124" t="s">
        <v>60</v>
      </c>
      <c r="B15" s="124"/>
      <c r="C15" s="124"/>
      <c r="D15" s="124"/>
      <c r="E15" s="124"/>
      <c r="F15" s="124"/>
    </row>
    <row r="16" spans="1:7" ht="21" customHeight="1">
      <c r="A16" s="88" t="s">
        <v>1</v>
      </c>
      <c r="B16" s="88"/>
      <c r="C16" s="88"/>
      <c r="D16" s="88"/>
      <c r="E16" s="88"/>
      <c r="F16" s="88"/>
    </row>
    <row r="17" spans="1:6" ht="36" customHeight="1">
      <c r="A17" s="97" t="s">
        <v>17</v>
      </c>
      <c r="B17" s="98"/>
      <c r="C17" s="98"/>
      <c r="D17" s="47" t="s">
        <v>15</v>
      </c>
      <c r="E17" s="117" t="s">
        <v>18</v>
      </c>
      <c r="F17" s="118"/>
    </row>
    <row r="18" spans="1:6" ht="30" customHeight="1">
      <c r="A18" s="99" t="s">
        <v>16</v>
      </c>
      <c r="B18" s="100"/>
      <c r="C18" s="100"/>
      <c r="D18" s="32">
        <f>'【R9】様式２-（2） 収入内訳'!$D$8</f>
        <v>0</v>
      </c>
      <c r="E18" s="91"/>
      <c r="F18" s="92"/>
    </row>
    <row r="19" spans="1:6" ht="30" customHeight="1">
      <c r="A19" s="109" t="s">
        <v>52</v>
      </c>
      <c r="B19" s="110"/>
      <c r="C19" s="110"/>
      <c r="D19" s="66">
        <f>'【R9】様式２-（2） 収入内訳'!$D$9</f>
        <v>0</v>
      </c>
      <c r="E19" s="111"/>
      <c r="F19" s="112"/>
    </row>
    <row r="20" spans="1:6" ht="30" customHeight="1">
      <c r="A20" s="101" t="s">
        <v>53</v>
      </c>
      <c r="B20" s="102"/>
      <c r="C20" s="102"/>
      <c r="D20" s="41">
        <f>'【R9】様式２-（2） 収入内訳'!$D$16</f>
        <v>0</v>
      </c>
      <c r="E20" s="107"/>
      <c r="F20" s="108"/>
    </row>
    <row r="21" spans="1:6" ht="30" customHeight="1">
      <c r="A21" s="119" t="s">
        <v>50</v>
      </c>
      <c r="B21" s="120"/>
      <c r="C21" s="121"/>
      <c r="D21" s="34">
        <f>SUM(D18:D20)</f>
        <v>0</v>
      </c>
      <c r="E21" s="93"/>
      <c r="F21" s="94"/>
    </row>
    <row r="22" spans="1:6" s="5" customFormat="1" ht="21" customHeight="1">
      <c r="A22" s="8"/>
      <c r="B22" s="8"/>
      <c r="C22" s="8"/>
      <c r="D22" s="8"/>
      <c r="E22" s="8"/>
      <c r="F22" s="19"/>
    </row>
    <row r="23" spans="1:6" s="5" customFormat="1" ht="21" customHeight="1">
      <c r="A23" s="88" t="s">
        <v>43</v>
      </c>
      <c r="B23" s="88"/>
      <c r="C23" s="88"/>
      <c r="D23" s="88"/>
      <c r="E23" s="88"/>
      <c r="F23" s="88"/>
    </row>
    <row r="24" spans="1:6" ht="36" customHeight="1">
      <c r="A24" s="97" t="s">
        <v>17</v>
      </c>
      <c r="B24" s="98"/>
      <c r="C24" s="98"/>
      <c r="D24" s="47" t="s">
        <v>13</v>
      </c>
      <c r="E24" s="117" t="s">
        <v>18</v>
      </c>
      <c r="F24" s="118"/>
    </row>
    <row r="25" spans="1:6" ht="30" customHeight="1">
      <c r="A25" s="86" t="s">
        <v>19</v>
      </c>
      <c r="B25" s="87"/>
      <c r="C25" s="85"/>
      <c r="D25" s="46">
        <f>'【R9】様式２－(3) 支出内訳'!E8</f>
        <v>0</v>
      </c>
      <c r="E25" s="91"/>
      <c r="F25" s="92"/>
    </row>
    <row r="26" spans="1:6" ht="30" customHeight="1">
      <c r="A26" s="86" t="s">
        <v>44</v>
      </c>
      <c r="B26" s="87"/>
      <c r="C26" s="85"/>
      <c r="D26" s="46">
        <f>'【R9】様式２－(3) 支出内訳'!E14</f>
        <v>0</v>
      </c>
      <c r="E26" s="84"/>
      <c r="F26" s="85"/>
    </row>
    <row r="27" spans="1:6" ht="30" customHeight="1">
      <c r="A27" s="86" t="s">
        <v>20</v>
      </c>
      <c r="B27" s="87"/>
      <c r="C27" s="85"/>
      <c r="D27" s="35">
        <f>'【R9】様式２－(3) 支出内訳'!E18</f>
        <v>53195</v>
      </c>
      <c r="E27" s="122"/>
      <c r="F27" s="123"/>
    </row>
    <row r="28" spans="1:6" ht="30" customHeight="1">
      <c r="A28" s="86" t="s">
        <v>21</v>
      </c>
      <c r="B28" s="87"/>
      <c r="C28" s="85"/>
      <c r="D28" s="35">
        <f>'【R9】様式２－(3) 支出内訳'!E22</f>
        <v>0</v>
      </c>
      <c r="E28" s="84"/>
      <c r="F28" s="85"/>
    </row>
    <row r="29" spans="1:6" ht="30" customHeight="1">
      <c r="A29" s="86" t="s">
        <v>47</v>
      </c>
      <c r="B29" s="87"/>
      <c r="C29" s="85"/>
      <c r="D29" s="35">
        <f>'【R9】様式２－(3) 支出内訳'!E26</f>
        <v>0</v>
      </c>
      <c r="E29" s="84"/>
      <c r="F29" s="85"/>
    </row>
    <row r="30" spans="1:6" ht="30" customHeight="1">
      <c r="A30" s="86" t="s">
        <v>22</v>
      </c>
      <c r="B30" s="87"/>
      <c r="C30" s="85"/>
      <c r="D30" s="46">
        <f>'【R9】様式２－(3) 支出内訳'!E30</f>
        <v>0</v>
      </c>
      <c r="E30" s="115"/>
      <c r="F30" s="116"/>
    </row>
    <row r="31" spans="1:6" ht="30" customHeight="1">
      <c r="A31" s="119" t="s">
        <v>9</v>
      </c>
      <c r="B31" s="120"/>
      <c r="C31" s="121"/>
      <c r="D31" s="34">
        <f>SUM(D25:D30)</f>
        <v>53195</v>
      </c>
      <c r="E31" s="93"/>
      <c r="F31" s="94"/>
    </row>
    <row r="32" spans="1:6" ht="15" customHeight="1">
      <c r="A32" s="8"/>
      <c r="B32" s="21"/>
      <c r="C32" s="21"/>
      <c r="D32" s="21"/>
      <c r="E32" s="21"/>
      <c r="F32" s="22"/>
    </row>
    <row r="33" spans="1:8" ht="48.75" customHeight="1">
      <c r="A33" s="83" t="s">
        <v>72</v>
      </c>
      <c r="B33" s="83"/>
      <c r="C33" s="83"/>
      <c r="D33" s="83"/>
      <c r="E33" s="83"/>
      <c r="F33" s="83"/>
      <c r="G33" s="83"/>
      <c r="H33" s="83"/>
    </row>
    <row r="34" spans="1:8" ht="37.5" customHeight="1">
      <c r="A34" s="113" t="s">
        <v>46</v>
      </c>
      <c r="B34" s="113"/>
      <c r="C34" s="113"/>
      <c r="D34" s="113"/>
      <c r="E34" s="113"/>
      <c r="F34" s="113"/>
      <c r="G34" s="113"/>
      <c r="H34" s="113"/>
    </row>
    <row r="35" spans="1:8" ht="23.25" customHeight="1"/>
    <row r="36" spans="1:8" ht="23.25" customHeight="1">
      <c r="A36" s="9"/>
    </row>
    <row r="37" spans="1:8" ht="23.25" customHeight="1">
      <c r="A37" s="9"/>
    </row>
    <row r="38" spans="1:8" ht="23.25" customHeight="1">
      <c r="A38" s="9"/>
    </row>
    <row r="39" spans="1:8" ht="23.25" customHeight="1"/>
    <row r="40" spans="1:8" ht="23.25" customHeight="1"/>
    <row r="41" spans="1:8" ht="23.25" customHeight="1"/>
    <row r="42" spans="1:8" ht="21" customHeight="1">
      <c r="A42" s="9"/>
    </row>
    <row r="43" spans="1:8" ht="9.75" customHeight="1">
      <c r="A43" s="9"/>
    </row>
    <row r="44" spans="1:8" ht="21" customHeight="1">
      <c r="A44" s="9"/>
    </row>
    <row r="46" spans="1:8" ht="33" customHeight="1"/>
  </sheetData>
  <mergeCells count="40">
    <mergeCell ref="A33:H33"/>
    <mergeCell ref="A34:H34"/>
    <mergeCell ref="A29:C29"/>
    <mergeCell ref="E29:F29"/>
    <mergeCell ref="A30:C30"/>
    <mergeCell ref="E30:F30"/>
    <mergeCell ref="A31:C31"/>
    <mergeCell ref="E31:F31"/>
    <mergeCell ref="A26:C26"/>
    <mergeCell ref="E26:F26"/>
    <mergeCell ref="A27:C27"/>
    <mergeCell ref="E27:F27"/>
    <mergeCell ref="A28:C28"/>
    <mergeCell ref="E28:F28"/>
    <mergeCell ref="A25:C25"/>
    <mergeCell ref="E25:F25"/>
    <mergeCell ref="A18:C18"/>
    <mergeCell ref="E18:F18"/>
    <mergeCell ref="A19:C19"/>
    <mergeCell ref="E19:F19"/>
    <mergeCell ref="A20:C20"/>
    <mergeCell ref="E20:F20"/>
    <mergeCell ref="A21:C21"/>
    <mergeCell ref="E21:F21"/>
    <mergeCell ref="A23:F23"/>
    <mergeCell ref="A24:C24"/>
    <mergeCell ref="E24:F24"/>
    <mergeCell ref="A17:C17"/>
    <mergeCell ref="E17:F17"/>
    <mergeCell ref="A1:F1"/>
    <mergeCell ref="A2:C2"/>
    <mergeCell ref="D2:F2"/>
    <mergeCell ref="A3:C3"/>
    <mergeCell ref="D3:F3"/>
    <mergeCell ref="A5:F5"/>
    <mergeCell ref="A6:F6"/>
    <mergeCell ref="B8:C8"/>
    <mergeCell ref="B10:C10"/>
    <mergeCell ref="A15:F15"/>
    <mergeCell ref="A16:F16"/>
  </mergeCells>
  <phoneticPr fontId="2"/>
  <pageMargins left="0.78740157480314965" right="0" top="0.59055118110236227" bottom="0" header="0.27559055118110237" footer="0.19685039370078741"/>
  <pageSetup paperSize="9" scale="8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D37"/>
  <sheetViews>
    <sheetView showGridLines="0" zoomScaleNormal="100" zoomScaleSheetLayoutView="70" workbookViewId="0">
      <selection activeCell="H9" sqref="H9"/>
    </sheetView>
  </sheetViews>
  <sheetFormatPr defaultColWidth="9" defaultRowHeight="21" customHeight="1"/>
  <cols>
    <col min="1" max="1" width="3.33203125" style="1" customWidth="1"/>
    <col min="2" max="2" width="25.88671875" style="1" customWidth="1"/>
    <col min="3" max="3" width="51.109375" style="1" customWidth="1"/>
    <col min="4" max="4" width="25.88671875" style="1" customWidth="1"/>
    <col min="5" max="16384" width="9" style="1"/>
  </cols>
  <sheetData>
    <row r="1" spans="1:4" ht="21" customHeight="1">
      <c r="A1" s="95" t="s">
        <v>11</v>
      </c>
      <c r="B1" s="132"/>
      <c r="C1" s="132"/>
      <c r="D1" s="132"/>
    </row>
    <row r="2" spans="1:4" ht="30" customHeight="1">
      <c r="A2" s="139" t="s">
        <v>42</v>
      </c>
      <c r="B2" s="140"/>
      <c r="C2" s="141"/>
      <c r="D2" s="141"/>
    </row>
    <row r="3" spans="1:4" ht="30" customHeight="1">
      <c r="A3" s="139" t="s">
        <v>40</v>
      </c>
      <c r="B3" s="140"/>
      <c r="C3" s="89" t="s">
        <v>54</v>
      </c>
      <c r="D3" s="89"/>
    </row>
    <row r="4" spans="1:4" s="5" customFormat="1" ht="30" customHeight="1">
      <c r="A4" s="4"/>
      <c r="B4" s="4"/>
      <c r="C4" s="2"/>
      <c r="D4" s="4"/>
    </row>
    <row r="5" spans="1:4" ht="30" customHeight="1">
      <c r="A5" s="138" t="s">
        <v>61</v>
      </c>
      <c r="B5" s="138"/>
      <c r="C5" s="138"/>
      <c r="D5" s="138"/>
    </row>
    <row r="6" spans="1:4" ht="37.5" customHeight="1">
      <c r="A6" s="133" t="s">
        <v>1</v>
      </c>
      <c r="B6" s="133"/>
      <c r="C6" s="133"/>
      <c r="D6" s="133"/>
    </row>
    <row r="7" spans="1:4" ht="36" customHeight="1">
      <c r="A7" s="134"/>
      <c r="B7" s="135"/>
      <c r="C7" s="49" t="s">
        <v>23</v>
      </c>
      <c r="D7" s="48" t="s">
        <v>14</v>
      </c>
    </row>
    <row r="8" spans="1:4" ht="37.5" customHeight="1">
      <c r="A8" s="128" t="s">
        <v>29</v>
      </c>
      <c r="B8" s="129"/>
      <c r="C8" s="77"/>
      <c r="D8" s="78"/>
    </row>
    <row r="9" spans="1:4" ht="41.25" customHeight="1">
      <c r="A9" s="136" t="s">
        <v>30</v>
      </c>
      <c r="B9" s="137"/>
      <c r="C9" s="42"/>
      <c r="D9" s="43">
        <f>SUM(D10:D15)</f>
        <v>0</v>
      </c>
    </row>
    <row r="10" spans="1:4" ht="39.9" customHeight="1">
      <c r="A10" s="130" t="s">
        <v>23</v>
      </c>
      <c r="B10" s="52"/>
      <c r="C10" s="50"/>
      <c r="D10" s="73"/>
    </row>
    <row r="11" spans="1:4" ht="39.9" customHeight="1">
      <c r="A11" s="130"/>
      <c r="B11" s="53"/>
      <c r="C11" s="51"/>
      <c r="D11" s="73"/>
    </row>
    <row r="12" spans="1:4" ht="39.9" customHeight="1">
      <c r="A12" s="130"/>
      <c r="B12" s="53"/>
      <c r="C12" s="51"/>
      <c r="D12" s="74"/>
    </row>
    <row r="13" spans="1:4" ht="39.9" customHeight="1">
      <c r="A13" s="130"/>
      <c r="B13" s="53"/>
      <c r="C13" s="51"/>
      <c r="D13" s="74"/>
    </row>
    <row r="14" spans="1:4" ht="39.9" customHeight="1">
      <c r="A14" s="130"/>
      <c r="B14" s="53"/>
      <c r="C14" s="51"/>
      <c r="D14" s="75"/>
    </row>
    <row r="15" spans="1:4" ht="39.9" customHeight="1">
      <c r="A15" s="131"/>
      <c r="B15" s="54"/>
      <c r="C15" s="44"/>
      <c r="D15" s="76"/>
    </row>
    <row r="16" spans="1:4" s="65" customFormat="1" ht="39.9" customHeight="1">
      <c r="A16" s="142" t="s">
        <v>51</v>
      </c>
      <c r="B16" s="143"/>
      <c r="C16" s="79"/>
      <c r="D16" s="80"/>
    </row>
    <row r="17" spans="1:4" ht="43.5" customHeight="1">
      <c r="A17" s="126" t="s">
        <v>0</v>
      </c>
      <c r="B17" s="127"/>
      <c r="C17" s="81"/>
      <c r="D17" s="82">
        <f>SUM(D8,D9,D16)</f>
        <v>0</v>
      </c>
    </row>
    <row r="18" spans="1:4" ht="15" customHeight="1">
      <c r="A18" s="8"/>
      <c r="B18" s="23"/>
      <c r="C18" s="24"/>
      <c r="D18" s="24"/>
    </row>
    <row r="19" spans="1:4" ht="22.5" customHeight="1">
      <c r="A19" s="125" t="s">
        <v>38</v>
      </c>
      <c r="B19" s="125"/>
      <c r="C19" s="125"/>
      <c r="D19" s="125"/>
    </row>
    <row r="20" spans="1:4" ht="23.25" customHeight="1"/>
    <row r="21" spans="1:4" ht="23.25" customHeight="1"/>
    <row r="22" spans="1:4" ht="23.25" customHeight="1"/>
    <row r="23" spans="1:4" ht="23.25" customHeight="1"/>
    <row r="24" spans="1:4" ht="23.25" customHeight="1"/>
    <row r="25" spans="1:4" ht="23.25" customHeight="1"/>
    <row r="26" spans="1:4" ht="23.25" customHeight="1"/>
    <row r="27" spans="1:4" ht="23.25" customHeight="1"/>
    <row r="28" spans="1:4" ht="23.25" customHeight="1"/>
    <row r="29" spans="1:4" ht="23.25" customHeight="1"/>
    <row r="30" spans="1:4" ht="23.25" customHeight="1"/>
    <row r="31" spans="1:4" ht="23.25" customHeight="1"/>
    <row r="32" spans="1:4" ht="23.25" customHeight="1"/>
    <row r="34" ht="9.75" customHeight="1"/>
    <row r="37" ht="33" customHeight="1"/>
  </sheetData>
  <mergeCells count="14">
    <mergeCell ref="A19:D19"/>
    <mergeCell ref="A17:B17"/>
    <mergeCell ref="A8:B8"/>
    <mergeCell ref="A10:A15"/>
    <mergeCell ref="A1:D1"/>
    <mergeCell ref="A6:D6"/>
    <mergeCell ref="A7:B7"/>
    <mergeCell ref="A9:B9"/>
    <mergeCell ref="A5:D5"/>
    <mergeCell ref="A2:B2"/>
    <mergeCell ref="A3:B3"/>
    <mergeCell ref="C2:D2"/>
    <mergeCell ref="C3:D3"/>
    <mergeCell ref="A16:B16"/>
  </mergeCells>
  <phoneticPr fontId="2"/>
  <pageMargins left="0.78740157480314965" right="0" top="0.59055118110236227" bottom="0" header="0.51181102362204722" footer="0.51181102362204722"/>
  <pageSetup paperSize="9" scale="8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99"/>
  </sheetPr>
  <dimension ref="A1:F47"/>
  <sheetViews>
    <sheetView showGridLines="0" view="pageBreakPreview" zoomScaleNormal="100" zoomScaleSheetLayoutView="100" workbookViewId="0">
      <selection activeCell="E10" sqref="E10"/>
    </sheetView>
  </sheetViews>
  <sheetFormatPr defaultColWidth="9" defaultRowHeight="21" customHeight="1"/>
  <cols>
    <col min="1" max="1" width="3.33203125" style="1" customWidth="1"/>
    <col min="2" max="2" width="3.6640625" style="1" customWidth="1"/>
    <col min="3" max="3" width="25.88671875" style="1" customWidth="1"/>
    <col min="4" max="4" width="51.109375" style="1" customWidth="1"/>
    <col min="5" max="5" width="26" style="1" customWidth="1"/>
    <col min="6" max="16384" width="9" style="1"/>
  </cols>
  <sheetData>
    <row r="1" spans="1:6" ht="21" customHeight="1">
      <c r="A1" s="95" t="s">
        <v>12</v>
      </c>
      <c r="B1" s="132"/>
      <c r="C1" s="132"/>
      <c r="D1" s="132"/>
      <c r="E1" s="132"/>
    </row>
    <row r="2" spans="1:6" ht="30" customHeight="1">
      <c r="A2" s="150" t="s">
        <v>42</v>
      </c>
      <c r="B2" s="150"/>
      <c r="C2" s="150"/>
      <c r="D2" s="141"/>
      <c r="E2" s="141"/>
      <c r="F2" s="3"/>
    </row>
    <row r="3" spans="1:6" ht="30" customHeight="1">
      <c r="A3" s="150" t="s">
        <v>40</v>
      </c>
      <c r="B3" s="150"/>
      <c r="C3" s="150"/>
      <c r="D3" s="89" t="s">
        <v>54</v>
      </c>
      <c r="E3" s="89"/>
      <c r="F3" s="3"/>
    </row>
    <row r="4" spans="1:6" s="5" customFormat="1" ht="30" customHeight="1">
      <c r="A4" s="4"/>
      <c r="B4" s="4"/>
      <c r="C4" s="4"/>
      <c r="D4" s="2"/>
      <c r="E4" s="4"/>
    </row>
    <row r="5" spans="1:6" ht="30" customHeight="1">
      <c r="A5" s="138" t="s">
        <v>63</v>
      </c>
      <c r="B5" s="138"/>
      <c r="C5" s="138"/>
      <c r="D5" s="138"/>
      <c r="E5" s="138"/>
    </row>
    <row r="6" spans="1:6" s="5" customFormat="1" ht="37.5" customHeight="1">
      <c r="A6" s="133" t="s">
        <v>43</v>
      </c>
      <c r="B6" s="133"/>
      <c r="C6" s="133"/>
      <c r="D6" s="133"/>
      <c r="E6" s="133"/>
    </row>
    <row r="7" spans="1:6" ht="36" customHeight="1">
      <c r="A7" s="119" t="s">
        <v>17</v>
      </c>
      <c r="B7" s="120"/>
      <c r="C7" s="120"/>
      <c r="D7" s="49" t="s">
        <v>24</v>
      </c>
      <c r="E7" s="48" t="s">
        <v>15</v>
      </c>
    </row>
    <row r="8" spans="1:6" ht="21" customHeight="1">
      <c r="A8" s="151" t="s">
        <v>28</v>
      </c>
      <c r="B8" s="152"/>
      <c r="C8" s="152"/>
      <c r="D8" s="10"/>
      <c r="E8" s="64">
        <f>SUM(E9:E13)</f>
        <v>0</v>
      </c>
    </row>
    <row r="9" spans="1:6" ht="21" customHeight="1">
      <c r="A9" s="153" t="s">
        <v>23</v>
      </c>
      <c r="B9" s="147" t="s">
        <v>33</v>
      </c>
      <c r="C9" s="85"/>
      <c r="D9" s="13" t="s">
        <v>34</v>
      </c>
      <c r="E9" s="46"/>
    </row>
    <row r="10" spans="1:6" ht="21" customHeight="1">
      <c r="A10" s="154"/>
      <c r="B10" s="149" t="s">
        <v>36</v>
      </c>
      <c r="C10" s="85"/>
      <c r="D10" s="13" t="s">
        <v>35</v>
      </c>
      <c r="E10" s="46"/>
    </row>
    <row r="11" spans="1:6" ht="21" customHeight="1">
      <c r="A11" s="154"/>
      <c r="B11" s="148"/>
      <c r="C11" s="85"/>
      <c r="D11" s="13" t="s">
        <v>35</v>
      </c>
      <c r="E11" s="46"/>
    </row>
    <row r="12" spans="1:6" ht="21" customHeight="1">
      <c r="A12" s="154"/>
      <c r="B12" s="149" t="s">
        <v>37</v>
      </c>
      <c r="C12" s="85"/>
      <c r="D12" s="13" t="s">
        <v>35</v>
      </c>
      <c r="E12" s="46"/>
    </row>
    <row r="13" spans="1:6" ht="21" customHeight="1">
      <c r="A13" s="155"/>
      <c r="B13" s="148"/>
      <c r="C13" s="85"/>
      <c r="D13" s="13"/>
      <c r="E13" s="46"/>
    </row>
    <row r="14" spans="1:6" ht="21" customHeight="1">
      <c r="A14" s="144" t="s">
        <v>45</v>
      </c>
      <c r="B14" s="145"/>
      <c r="C14" s="146"/>
      <c r="D14" s="15"/>
      <c r="E14" s="39">
        <f>SUM(E15:E17)</f>
        <v>0</v>
      </c>
    </row>
    <row r="15" spans="1:6" ht="21" customHeight="1">
      <c r="A15" s="153" t="s">
        <v>23</v>
      </c>
      <c r="B15" s="87"/>
      <c r="C15" s="85"/>
      <c r="D15" s="13"/>
      <c r="E15" s="33"/>
    </row>
    <row r="16" spans="1:6" ht="21" customHeight="1">
      <c r="A16" s="154"/>
      <c r="B16" s="87"/>
      <c r="C16" s="85"/>
      <c r="D16" s="13"/>
      <c r="E16" s="33"/>
    </row>
    <row r="17" spans="1:6" ht="21" customHeight="1">
      <c r="A17" s="155"/>
      <c r="B17" s="87"/>
      <c r="C17" s="85"/>
      <c r="D17" s="13"/>
      <c r="E17" s="33"/>
    </row>
    <row r="18" spans="1:6" ht="21" customHeight="1">
      <c r="A18" s="156" t="s">
        <v>25</v>
      </c>
      <c r="B18" s="157"/>
      <c r="C18" s="158"/>
      <c r="D18" s="12"/>
      <c r="E18" s="39">
        <f>SUM(E19:E21)</f>
        <v>53195</v>
      </c>
    </row>
    <row r="19" spans="1:6" s="45" customFormat="1" ht="21" customHeight="1">
      <c r="A19" s="153" t="s">
        <v>31</v>
      </c>
      <c r="B19" s="159" t="s">
        <v>64</v>
      </c>
      <c r="C19" s="160"/>
      <c r="D19" s="13" t="s">
        <v>67</v>
      </c>
      <c r="E19" s="46">
        <v>1873</v>
      </c>
    </row>
    <row r="20" spans="1:6" ht="21" customHeight="1">
      <c r="A20" s="154"/>
      <c r="B20" s="87" t="s">
        <v>65</v>
      </c>
      <c r="C20" s="85"/>
      <c r="D20" s="13" t="s">
        <v>67</v>
      </c>
      <c r="E20" s="33">
        <v>45280</v>
      </c>
    </row>
    <row r="21" spans="1:6" ht="21" customHeight="1">
      <c r="A21" s="155"/>
      <c r="B21" s="87" t="s">
        <v>66</v>
      </c>
      <c r="C21" s="85"/>
      <c r="D21" s="11" t="s">
        <v>67</v>
      </c>
      <c r="E21" s="33">
        <v>6042</v>
      </c>
    </row>
    <row r="22" spans="1:6" ht="21" customHeight="1">
      <c r="A22" s="156" t="s">
        <v>26</v>
      </c>
      <c r="B22" s="157"/>
      <c r="C22" s="158"/>
      <c r="D22" s="14"/>
      <c r="E22" s="40">
        <f>SUM(E23:E25)</f>
        <v>0</v>
      </c>
    </row>
    <row r="23" spans="1:6" ht="21" customHeight="1">
      <c r="A23" s="153" t="s">
        <v>23</v>
      </c>
      <c r="B23" s="87"/>
      <c r="C23" s="85"/>
      <c r="D23" s="13"/>
      <c r="E23" s="72"/>
      <c r="F23" s="31"/>
    </row>
    <row r="24" spans="1:6" ht="21" customHeight="1">
      <c r="A24" s="154"/>
      <c r="B24" s="87"/>
      <c r="C24" s="85"/>
      <c r="D24" s="13"/>
      <c r="E24" s="33"/>
    </row>
    <row r="25" spans="1:6" ht="21" customHeight="1">
      <c r="A25" s="155"/>
      <c r="B25" s="87"/>
      <c r="C25" s="85"/>
      <c r="D25" s="13"/>
      <c r="E25" s="33"/>
    </row>
    <row r="26" spans="1:6" ht="21" customHeight="1">
      <c r="A26" s="144" t="s">
        <v>48</v>
      </c>
      <c r="B26" s="145"/>
      <c r="C26" s="146"/>
      <c r="D26" s="15"/>
      <c r="E26" s="39">
        <f>SUM(E27:E29)</f>
        <v>0</v>
      </c>
    </row>
    <row r="27" spans="1:6" ht="23.25" customHeight="1">
      <c r="A27" s="153" t="s">
        <v>32</v>
      </c>
      <c r="B27" s="87"/>
      <c r="C27" s="85"/>
      <c r="D27" s="13"/>
      <c r="E27" s="33"/>
    </row>
    <row r="28" spans="1:6" s="45" customFormat="1" ht="23.25" customHeight="1">
      <c r="A28" s="154"/>
      <c r="B28" s="148"/>
      <c r="C28" s="85"/>
      <c r="D28" s="13"/>
      <c r="E28" s="46"/>
    </row>
    <row r="29" spans="1:6" ht="23.25" customHeight="1">
      <c r="A29" s="155"/>
      <c r="B29" s="87"/>
      <c r="C29" s="85"/>
      <c r="D29" s="13"/>
      <c r="E29" s="33"/>
    </row>
    <row r="30" spans="1:6" ht="23.25" customHeight="1">
      <c r="A30" s="164" t="s">
        <v>27</v>
      </c>
      <c r="B30" s="145"/>
      <c r="C30" s="146"/>
      <c r="D30" s="12"/>
      <c r="E30" s="39">
        <f>SUM(E31:E33)</f>
        <v>0</v>
      </c>
    </row>
    <row r="31" spans="1:6" ht="23.25" customHeight="1">
      <c r="A31" s="153" t="s">
        <v>3</v>
      </c>
      <c r="B31" s="87"/>
      <c r="C31" s="85"/>
      <c r="D31" s="13"/>
      <c r="E31" s="33"/>
    </row>
    <row r="32" spans="1:6" s="45" customFormat="1" ht="23.25" customHeight="1">
      <c r="A32" s="154"/>
      <c r="B32" s="87"/>
      <c r="C32" s="85"/>
      <c r="D32" s="16"/>
      <c r="E32" s="36"/>
    </row>
    <row r="33" spans="1:5" ht="23.25" customHeight="1">
      <c r="A33" s="155"/>
      <c r="B33" s="162"/>
      <c r="C33" s="163"/>
      <c r="D33" s="16"/>
      <c r="E33" s="36"/>
    </row>
    <row r="34" spans="1:5" ht="23.25" customHeight="1">
      <c r="A34" s="161" t="s">
        <v>9</v>
      </c>
      <c r="B34" s="120"/>
      <c r="C34" s="121"/>
      <c r="D34" s="17"/>
      <c r="E34" s="34">
        <f>SUM(E8,E18,E22,E14,E26,E30)</f>
        <v>53195</v>
      </c>
    </row>
    <row r="35" spans="1:5" s="45" customFormat="1" ht="15" customHeight="1">
      <c r="A35" s="55"/>
      <c r="B35" s="55"/>
      <c r="C35" s="55"/>
      <c r="D35" s="56"/>
      <c r="E35" s="57"/>
    </row>
    <row r="36" spans="1:5" ht="93.6" customHeight="1">
      <c r="A36" s="83" t="s">
        <v>73</v>
      </c>
      <c r="B36" s="125"/>
      <c r="C36" s="125"/>
      <c r="D36" s="125"/>
      <c r="E36" s="125"/>
    </row>
    <row r="37" spans="1:5" ht="79.8" customHeight="1">
      <c r="A37" s="113" t="s">
        <v>49</v>
      </c>
      <c r="B37" s="113"/>
      <c r="C37" s="113"/>
      <c r="D37" s="113"/>
      <c r="E37" s="113"/>
    </row>
    <row r="38" spans="1:5" ht="23.25" customHeight="1">
      <c r="A38" s="9"/>
    </row>
    <row r="39" spans="1:5" ht="23.25" customHeight="1">
      <c r="A39" s="9"/>
    </row>
    <row r="40" spans="1:5" ht="23.25" customHeight="1"/>
    <row r="41" spans="1:5" ht="23.25" customHeight="1"/>
    <row r="42" spans="1:5" ht="23.25" customHeight="1"/>
    <row r="43" spans="1:5" ht="21" customHeight="1">
      <c r="A43" s="9"/>
    </row>
    <row r="44" spans="1:5" ht="9.75" customHeight="1">
      <c r="A44" s="9"/>
    </row>
    <row r="45" spans="1:5" ht="21" customHeight="1">
      <c r="A45" s="9"/>
    </row>
    <row r="47" spans="1:5" ht="33" customHeight="1"/>
  </sheetData>
  <mergeCells count="43">
    <mergeCell ref="A36:E36"/>
    <mergeCell ref="A37:E37"/>
    <mergeCell ref="B19:C19"/>
    <mergeCell ref="A19:A21"/>
    <mergeCell ref="B28:C28"/>
    <mergeCell ref="B32:C32"/>
    <mergeCell ref="B29:C29"/>
    <mergeCell ref="A34:C34"/>
    <mergeCell ref="B33:C33"/>
    <mergeCell ref="A31:A33"/>
    <mergeCell ref="B31:C31"/>
    <mergeCell ref="A30:C30"/>
    <mergeCell ref="B17:C17"/>
    <mergeCell ref="A27:A29"/>
    <mergeCell ref="A26:C26"/>
    <mergeCell ref="A15:A17"/>
    <mergeCell ref="A18:C18"/>
    <mergeCell ref="B25:C25"/>
    <mergeCell ref="B23:C23"/>
    <mergeCell ref="B20:C20"/>
    <mergeCell ref="B21:C21"/>
    <mergeCell ref="B16:C16"/>
    <mergeCell ref="A22:C22"/>
    <mergeCell ref="B15:C15"/>
    <mergeCell ref="B27:C27"/>
    <mergeCell ref="A23:A25"/>
    <mergeCell ref="B24:C24"/>
    <mergeCell ref="A14:C14"/>
    <mergeCell ref="A1:E1"/>
    <mergeCell ref="A6:E6"/>
    <mergeCell ref="B9:C9"/>
    <mergeCell ref="A5:E5"/>
    <mergeCell ref="B13:C13"/>
    <mergeCell ref="A7:C7"/>
    <mergeCell ref="B10:C10"/>
    <mergeCell ref="B11:C11"/>
    <mergeCell ref="A2:C2"/>
    <mergeCell ref="A8:C8"/>
    <mergeCell ref="A9:A13"/>
    <mergeCell ref="B12:C12"/>
    <mergeCell ref="D2:E2"/>
    <mergeCell ref="D3:E3"/>
    <mergeCell ref="A3:C3"/>
  </mergeCells>
  <phoneticPr fontId="2"/>
  <pageMargins left="0.78740157480314965" right="0" top="0.59055118110236227" bottom="0" header="0.27559055118110237" footer="0.19685039370078741"/>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D37"/>
  <sheetViews>
    <sheetView showGridLines="0" zoomScaleNormal="100" zoomScaleSheetLayoutView="70" workbookViewId="0">
      <selection activeCell="D8" sqref="D8"/>
    </sheetView>
  </sheetViews>
  <sheetFormatPr defaultColWidth="9" defaultRowHeight="21" customHeight="1"/>
  <cols>
    <col min="1" max="1" width="3.33203125" style="70" customWidth="1"/>
    <col min="2" max="2" width="25.88671875" style="70" customWidth="1"/>
    <col min="3" max="3" width="51.109375" style="70" customWidth="1"/>
    <col min="4" max="4" width="25.88671875" style="70" customWidth="1"/>
    <col min="5" max="16384" width="9" style="70"/>
  </cols>
  <sheetData>
    <row r="1" spans="1:4" ht="21" customHeight="1">
      <c r="A1" s="95" t="s">
        <v>11</v>
      </c>
      <c r="B1" s="132"/>
      <c r="C1" s="132"/>
      <c r="D1" s="132"/>
    </row>
    <row r="2" spans="1:4" ht="30" customHeight="1">
      <c r="A2" s="139" t="s">
        <v>42</v>
      </c>
      <c r="B2" s="140"/>
      <c r="C2" s="141"/>
      <c r="D2" s="141"/>
    </row>
    <row r="3" spans="1:4" ht="30" customHeight="1">
      <c r="A3" s="139" t="s">
        <v>40</v>
      </c>
      <c r="B3" s="140"/>
      <c r="C3" s="89" t="s">
        <v>54</v>
      </c>
      <c r="D3" s="89"/>
    </row>
    <row r="4" spans="1:4" s="5" customFormat="1" ht="30" customHeight="1">
      <c r="A4" s="4"/>
      <c r="B4" s="4"/>
      <c r="C4" s="2"/>
      <c r="D4" s="4"/>
    </row>
    <row r="5" spans="1:4" ht="30" customHeight="1">
      <c r="A5" s="138" t="s">
        <v>62</v>
      </c>
      <c r="B5" s="138"/>
      <c r="C5" s="138"/>
      <c r="D5" s="138"/>
    </row>
    <row r="6" spans="1:4" ht="37.5" customHeight="1">
      <c r="A6" s="133" t="s">
        <v>1</v>
      </c>
      <c r="B6" s="133"/>
      <c r="C6" s="133"/>
      <c r="D6" s="133"/>
    </row>
    <row r="7" spans="1:4" ht="36" customHeight="1">
      <c r="A7" s="134"/>
      <c r="B7" s="135"/>
      <c r="C7" s="67" t="s">
        <v>23</v>
      </c>
      <c r="D7" s="48" t="s">
        <v>14</v>
      </c>
    </row>
    <row r="8" spans="1:4" ht="37.5" customHeight="1">
      <c r="A8" s="128" t="s">
        <v>29</v>
      </c>
      <c r="B8" s="129"/>
      <c r="C8" s="77"/>
      <c r="D8" s="78"/>
    </row>
    <row r="9" spans="1:4" ht="41.25" customHeight="1">
      <c r="A9" s="136" t="s">
        <v>30</v>
      </c>
      <c r="B9" s="137"/>
      <c r="C9" s="42"/>
      <c r="D9" s="43">
        <f>SUM(D10:D15)</f>
        <v>0</v>
      </c>
    </row>
    <row r="10" spans="1:4" ht="39.9" customHeight="1">
      <c r="A10" s="130" t="s">
        <v>23</v>
      </c>
      <c r="B10" s="52"/>
      <c r="C10" s="50"/>
      <c r="D10" s="73"/>
    </row>
    <row r="11" spans="1:4" ht="39.9" customHeight="1">
      <c r="A11" s="130"/>
      <c r="B11" s="53"/>
      <c r="C11" s="69"/>
      <c r="D11" s="73"/>
    </row>
    <row r="12" spans="1:4" ht="39.9" customHeight="1">
      <c r="A12" s="130"/>
      <c r="B12" s="53"/>
      <c r="C12" s="69"/>
      <c r="D12" s="74"/>
    </row>
    <row r="13" spans="1:4" ht="39.9" customHeight="1">
      <c r="A13" s="130"/>
      <c r="B13" s="53"/>
      <c r="C13" s="69"/>
      <c r="D13" s="74"/>
    </row>
    <row r="14" spans="1:4" ht="39.9" customHeight="1">
      <c r="A14" s="130"/>
      <c r="B14" s="53"/>
      <c r="C14" s="69"/>
      <c r="D14" s="75"/>
    </row>
    <row r="15" spans="1:4" ht="39.9" customHeight="1">
      <c r="A15" s="131"/>
      <c r="B15" s="54"/>
      <c r="C15" s="68"/>
      <c r="D15" s="76"/>
    </row>
    <row r="16" spans="1:4" ht="39.9" customHeight="1">
      <c r="A16" s="142" t="s">
        <v>51</v>
      </c>
      <c r="B16" s="143"/>
      <c r="C16" s="79"/>
      <c r="D16" s="80"/>
    </row>
    <row r="17" spans="1:4" ht="43.5" customHeight="1">
      <c r="A17" s="126" t="s">
        <v>0</v>
      </c>
      <c r="B17" s="127"/>
      <c r="C17" s="81"/>
      <c r="D17" s="82">
        <f>SUM(D8,D9,D16)</f>
        <v>0</v>
      </c>
    </row>
    <row r="18" spans="1:4" ht="15" customHeight="1">
      <c r="A18" s="8"/>
      <c r="B18" s="23"/>
      <c r="C18" s="24"/>
      <c r="D18" s="24"/>
    </row>
    <row r="19" spans="1:4" ht="22.5" customHeight="1">
      <c r="A19" s="125" t="s">
        <v>38</v>
      </c>
      <c r="B19" s="125"/>
      <c r="C19" s="125"/>
      <c r="D19" s="125"/>
    </row>
    <row r="20" spans="1:4" ht="23.25" customHeight="1"/>
    <row r="21" spans="1:4" ht="23.25" customHeight="1"/>
    <row r="22" spans="1:4" ht="23.25" customHeight="1"/>
    <row r="23" spans="1:4" ht="23.25" customHeight="1"/>
    <row r="24" spans="1:4" ht="23.25" customHeight="1"/>
    <row r="25" spans="1:4" ht="23.25" customHeight="1"/>
    <row r="26" spans="1:4" ht="23.25" customHeight="1"/>
    <row r="27" spans="1:4" ht="23.25" customHeight="1"/>
    <row r="28" spans="1:4" ht="23.25" customHeight="1"/>
    <row r="29" spans="1:4" ht="23.25" customHeight="1"/>
    <row r="30" spans="1:4" ht="23.25" customHeight="1"/>
    <row r="31" spans="1:4" ht="23.25" customHeight="1"/>
    <row r="32" spans="1:4" ht="23.25" customHeight="1"/>
    <row r="34" ht="9.75" customHeight="1"/>
    <row r="37" ht="33" customHeight="1"/>
  </sheetData>
  <mergeCells count="14">
    <mergeCell ref="A17:B17"/>
    <mergeCell ref="A19:D19"/>
    <mergeCell ref="A6:D6"/>
    <mergeCell ref="A7:B7"/>
    <mergeCell ref="A8:B8"/>
    <mergeCell ref="A9:B9"/>
    <mergeCell ref="A10:A15"/>
    <mergeCell ref="A16:B16"/>
    <mergeCell ref="A5:D5"/>
    <mergeCell ref="A1:D1"/>
    <mergeCell ref="A2:B2"/>
    <mergeCell ref="C2:D2"/>
    <mergeCell ref="A3:B3"/>
    <mergeCell ref="C3:D3"/>
  </mergeCells>
  <phoneticPr fontId="2"/>
  <pageMargins left="0.78740157480314965" right="0" top="0.59055118110236227" bottom="0" header="0.51181102362204722" footer="0.51181102362204722"/>
  <pageSetup paperSize="9" scale="8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99"/>
  </sheetPr>
  <dimension ref="A1:F47"/>
  <sheetViews>
    <sheetView showGridLines="0" zoomScaleNormal="100" zoomScaleSheetLayoutView="100" workbookViewId="0">
      <selection activeCell="E10" sqref="E10"/>
    </sheetView>
  </sheetViews>
  <sheetFormatPr defaultColWidth="9" defaultRowHeight="21" customHeight="1"/>
  <cols>
    <col min="1" max="1" width="3.33203125" style="70" customWidth="1"/>
    <col min="2" max="2" width="3.6640625" style="70" customWidth="1"/>
    <col min="3" max="3" width="25.88671875" style="70" customWidth="1"/>
    <col min="4" max="4" width="51.109375" style="70" customWidth="1"/>
    <col min="5" max="5" width="26" style="70" customWidth="1"/>
    <col min="6" max="16384" width="9" style="70"/>
  </cols>
  <sheetData>
    <row r="1" spans="1:6" ht="21" customHeight="1">
      <c r="A1" s="95" t="s">
        <v>12</v>
      </c>
      <c r="B1" s="132"/>
      <c r="C1" s="132"/>
      <c r="D1" s="132"/>
      <c r="E1" s="132"/>
    </row>
    <row r="2" spans="1:6" ht="30" customHeight="1">
      <c r="A2" s="150" t="s">
        <v>42</v>
      </c>
      <c r="B2" s="150"/>
      <c r="C2" s="150"/>
      <c r="D2" s="141"/>
      <c r="E2" s="141"/>
      <c r="F2" s="3"/>
    </row>
    <row r="3" spans="1:6" ht="30" customHeight="1">
      <c r="A3" s="150" t="s">
        <v>40</v>
      </c>
      <c r="B3" s="150"/>
      <c r="C3" s="150"/>
      <c r="D3" s="89" t="s">
        <v>54</v>
      </c>
      <c r="E3" s="89"/>
      <c r="F3" s="3"/>
    </row>
    <row r="4" spans="1:6" s="5" customFormat="1" ht="30" customHeight="1">
      <c r="A4" s="4"/>
      <c r="B4" s="4"/>
      <c r="C4" s="4"/>
      <c r="D4" s="2"/>
      <c r="E4" s="4"/>
    </row>
    <row r="5" spans="1:6" ht="30" customHeight="1">
      <c r="A5" s="138" t="s">
        <v>68</v>
      </c>
      <c r="B5" s="138"/>
      <c r="C5" s="138"/>
      <c r="D5" s="138"/>
      <c r="E5" s="138"/>
    </row>
    <row r="6" spans="1:6" s="5" customFormat="1" ht="37.5" customHeight="1">
      <c r="A6" s="133" t="s">
        <v>43</v>
      </c>
      <c r="B6" s="133"/>
      <c r="C6" s="133"/>
      <c r="D6" s="133"/>
      <c r="E6" s="133"/>
    </row>
    <row r="7" spans="1:6" ht="36" customHeight="1">
      <c r="A7" s="119" t="s">
        <v>17</v>
      </c>
      <c r="B7" s="120"/>
      <c r="C7" s="120"/>
      <c r="D7" s="67" t="s">
        <v>24</v>
      </c>
      <c r="E7" s="48" t="s">
        <v>15</v>
      </c>
    </row>
    <row r="8" spans="1:6" ht="21" customHeight="1">
      <c r="A8" s="151" t="s">
        <v>28</v>
      </c>
      <c r="B8" s="152"/>
      <c r="C8" s="152"/>
      <c r="D8" s="71"/>
      <c r="E8" s="64">
        <f>SUM(E9:E13)</f>
        <v>0</v>
      </c>
    </row>
    <row r="9" spans="1:6" ht="21" customHeight="1">
      <c r="A9" s="153" t="s">
        <v>23</v>
      </c>
      <c r="B9" s="147" t="s">
        <v>33</v>
      </c>
      <c r="C9" s="85"/>
      <c r="D9" s="13" t="s">
        <v>33</v>
      </c>
      <c r="E9" s="46"/>
    </row>
    <row r="10" spans="1:6" ht="21" customHeight="1">
      <c r="A10" s="154"/>
      <c r="B10" s="149" t="s">
        <v>36</v>
      </c>
      <c r="C10" s="85"/>
      <c r="D10" s="13" t="s">
        <v>35</v>
      </c>
      <c r="E10" s="46"/>
    </row>
    <row r="11" spans="1:6" ht="21" customHeight="1">
      <c r="A11" s="154"/>
      <c r="B11" s="148"/>
      <c r="C11" s="85"/>
      <c r="D11" s="13" t="s">
        <v>35</v>
      </c>
      <c r="E11" s="46"/>
    </row>
    <row r="12" spans="1:6" ht="21" customHeight="1">
      <c r="A12" s="154"/>
      <c r="B12" s="149" t="s">
        <v>37</v>
      </c>
      <c r="C12" s="85"/>
      <c r="D12" s="13" t="s">
        <v>35</v>
      </c>
      <c r="E12" s="46"/>
    </row>
    <row r="13" spans="1:6" ht="21" customHeight="1">
      <c r="A13" s="155"/>
      <c r="B13" s="148"/>
      <c r="C13" s="85"/>
      <c r="D13" s="13"/>
      <c r="E13" s="46"/>
    </row>
    <row r="14" spans="1:6" ht="21" customHeight="1">
      <c r="A14" s="144" t="s">
        <v>45</v>
      </c>
      <c r="B14" s="145"/>
      <c r="C14" s="146"/>
      <c r="D14" s="15"/>
      <c r="E14" s="39">
        <f>SUM(E15:E17)</f>
        <v>0</v>
      </c>
    </row>
    <row r="15" spans="1:6" ht="21" customHeight="1">
      <c r="A15" s="153" t="s">
        <v>23</v>
      </c>
      <c r="B15" s="87"/>
      <c r="C15" s="85"/>
      <c r="D15" s="13"/>
      <c r="E15" s="46"/>
    </row>
    <row r="16" spans="1:6" ht="21" customHeight="1">
      <c r="A16" s="154"/>
      <c r="B16" s="87"/>
      <c r="C16" s="85"/>
      <c r="D16" s="13"/>
      <c r="E16" s="46"/>
    </row>
    <row r="17" spans="1:6" ht="21" customHeight="1">
      <c r="A17" s="155"/>
      <c r="B17" s="87"/>
      <c r="C17" s="85"/>
      <c r="D17" s="13"/>
      <c r="E17" s="46"/>
    </row>
    <row r="18" spans="1:6" ht="21" customHeight="1">
      <c r="A18" s="156" t="s">
        <v>25</v>
      </c>
      <c r="B18" s="157"/>
      <c r="C18" s="158"/>
      <c r="D18" s="12"/>
      <c r="E18" s="39">
        <f>SUM(E19:E21)</f>
        <v>53195</v>
      </c>
    </row>
    <row r="19" spans="1:6" ht="21" customHeight="1">
      <c r="A19" s="153" t="s">
        <v>3</v>
      </c>
      <c r="B19" s="159" t="s">
        <v>64</v>
      </c>
      <c r="C19" s="160"/>
      <c r="D19" s="13" t="s">
        <v>67</v>
      </c>
      <c r="E19" s="46">
        <v>1873</v>
      </c>
    </row>
    <row r="20" spans="1:6" ht="21" customHeight="1">
      <c r="A20" s="154"/>
      <c r="B20" s="87" t="s">
        <v>65</v>
      </c>
      <c r="C20" s="85"/>
      <c r="D20" s="13" t="s">
        <v>67</v>
      </c>
      <c r="E20" s="46">
        <v>45280</v>
      </c>
    </row>
    <row r="21" spans="1:6" ht="21" customHeight="1">
      <c r="A21" s="155"/>
      <c r="B21" s="87" t="s">
        <v>66</v>
      </c>
      <c r="C21" s="85"/>
      <c r="D21" s="11" t="s">
        <v>67</v>
      </c>
      <c r="E21" s="46">
        <v>6042</v>
      </c>
    </row>
    <row r="22" spans="1:6" ht="21" customHeight="1">
      <c r="A22" s="156" t="s">
        <v>26</v>
      </c>
      <c r="B22" s="157"/>
      <c r="C22" s="158"/>
      <c r="D22" s="14"/>
      <c r="E22" s="40">
        <f>SUM(E23:E25)</f>
        <v>0</v>
      </c>
    </row>
    <row r="23" spans="1:6" ht="21" customHeight="1">
      <c r="A23" s="153" t="s">
        <v>23</v>
      </c>
      <c r="B23" s="87"/>
      <c r="C23" s="85"/>
      <c r="D23" s="13"/>
      <c r="E23" s="72"/>
      <c r="F23" s="31"/>
    </row>
    <row r="24" spans="1:6" ht="21" customHeight="1">
      <c r="A24" s="154"/>
      <c r="B24" s="87"/>
      <c r="C24" s="85"/>
      <c r="D24" s="13"/>
      <c r="E24" s="46"/>
    </row>
    <row r="25" spans="1:6" ht="21" customHeight="1">
      <c r="A25" s="155"/>
      <c r="B25" s="87"/>
      <c r="C25" s="85"/>
      <c r="D25" s="13"/>
      <c r="E25" s="46"/>
    </row>
    <row r="26" spans="1:6" ht="21" customHeight="1">
      <c r="A26" s="144" t="s">
        <v>48</v>
      </c>
      <c r="B26" s="145"/>
      <c r="C26" s="146"/>
      <c r="D26" s="15"/>
      <c r="E26" s="39">
        <f>SUM(E27:E29)</f>
        <v>0</v>
      </c>
    </row>
    <row r="27" spans="1:6" ht="23.25" customHeight="1">
      <c r="A27" s="153" t="s">
        <v>3</v>
      </c>
      <c r="B27" s="87"/>
      <c r="C27" s="85"/>
      <c r="D27" s="13"/>
      <c r="E27" s="46"/>
    </row>
    <row r="28" spans="1:6" ht="23.25" customHeight="1">
      <c r="A28" s="154"/>
      <c r="B28" s="148"/>
      <c r="C28" s="85"/>
      <c r="D28" s="13"/>
      <c r="E28" s="46"/>
    </row>
    <row r="29" spans="1:6" ht="23.25" customHeight="1">
      <c r="A29" s="155"/>
      <c r="B29" s="87"/>
      <c r="C29" s="85"/>
      <c r="D29" s="13"/>
      <c r="E29" s="46"/>
    </row>
    <row r="30" spans="1:6" ht="23.25" customHeight="1">
      <c r="A30" s="164" t="s">
        <v>27</v>
      </c>
      <c r="B30" s="145"/>
      <c r="C30" s="146"/>
      <c r="D30" s="12"/>
      <c r="E30" s="39">
        <f>SUM(E31:E33)</f>
        <v>0</v>
      </c>
    </row>
    <row r="31" spans="1:6" ht="23.25" customHeight="1">
      <c r="A31" s="153" t="s">
        <v>3</v>
      </c>
      <c r="B31" s="87"/>
      <c r="C31" s="85"/>
      <c r="D31" s="13"/>
      <c r="E31" s="46"/>
    </row>
    <row r="32" spans="1:6" ht="23.25" customHeight="1">
      <c r="A32" s="154"/>
      <c r="B32" s="87"/>
      <c r="C32" s="85"/>
      <c r="D32" s="16"/>
      <c r="E32" s="36"/>
    </row>
    <row r="33" spans="1:5" ht="23.25" customHeight="1">
      <c r="A33" s="155"/>
      <c r="B33" s="162"/>
      <c r="C33" s="163"/>
      <c r="D33" s="16"/>
      <c r="E33" s="36"/>
    </row>
    <row r="34" spans="1:5" ht="23.25" customHeight="1">
      <c r="A34" s="161" t="s">
        <v>9</v>
      </c>
      <c r="B34" s="120"/>
      <c r="C34" s="121"/>
      <c r="D34" s="17"/>
      <c r="E34" s="34">
        <f>SUM(E8,E18,E22,E14,E26,E30)</f>
        <v>53195</v>
      </c>
    </row>
    <row r="35" spans="1:5" ht="15" customHeight="1">
      <c r="A35" s="55"/>
      <c r="B35" s="55"/>
      <c r="C35" s="55"/>
      <c r="D35" s="56"/>
      <c r="E35" s="57"/>
    </row>
    <row r="36" spans="1:5" ht="93.6" customHeight="1">
      <c r="A36" s="83" t="s">
        <v>73</v>
      </c>
      <c r="B36" s="125"/>
      <c r="C36" s="125"/>
      <c r="D36" s="125"/>
      <c r="E36" s="125"/>
    </row>
    <row r="37" spans="1:5" ht="79.8" customHeight="1">
      <c r="A37" s="113" t="s">
        <v>49</v>
      </c>
      <c r="B37" s="113"/>
      <c r="C37" s="113"/>
      <c r="D37" s="113"/>
      <c r="E37" s="113"/>
    </row>
    <row r="38" spans="1:5" ht="23.25" customHeight="1">
      <c r="A38" s="9"/>
    </row>
    <row r="39" spans="1:5" ht="23.25" customHeight="1">
      <c r="A39" s="9"/>
    </row>
    <row r="40" spans="1:5" ht="23.25" customHeight="1"/>
    <row r="41" spans="1:5" ht="23.25" customHeight="1"/>
    <row r="42" spans="1:5" ht="23.25" customHeight="1"/>
    <row r="43" spans="1:5" ht="21" customHeight="1">
      <c r="A43" s="9"/>
    </row>
    <row r="44" spans="1:5" ht="9.75" customHeight="1">
      <c r="A44" s="9"/>
    </row>
    <row r="45" spans="1:5" ht="21" customHeight="1">
      <c r="A45" s="9"/>
    </row>
    <row r="47" spans="1:5" ht="33" customHeight="1"/>
  </sheetData>
  <mergeCells count="43">
    <mergeCell ref="A37:E37"/>
    <mergeCell ref="A31:A33"/>
    <mergeCell ref="B31:C31"/>
    <mergeCell ref="B32:C32"/>
    <mergeCell ref="B33:C33"/>
    <mergeCell ref="A34:C34"/>
    <mergeCell ref="A36:E36"/>
    <mergeCell ref="A30:C30"/>
    <mergeCell ref="A19:A21"/>
    <mergeCell ref="B19:C19"/>
    <mergeCell ref="B20:C20"/>
    <mergeCell ref="B21:C21"/>
    <mergeCell ref="A22:C22"/>
    <mergeCell ref="A23:A25"/>
    <mergeCell ref="B23:C23"/>
    <mergeCell ref="B24:C24"/>
    <mergeCell ref="B25:C25"/>
    <mergeCell ref="A26:C26"/>
    <mergeCell ref="A27:A29"/>
    <mergeCell ref="B27:C27"/>
    <mergeCell ref="B28:C28"/>
    <mergeCell ref="B29:C29"/>
    <mergeCell ref="A18:C18"/>
    <mergeCell ref="A6:E6"/>
    <mergeCell ref="A7:C7"/>
    <mergeCell ref="A8:C8"/>
    <mergeCell ref="A9:A13"/>
    <mergeCell ref="B9:C9"/>
    <mergeCell ref="B10:C10"/>
    <mergeCell ref="B11:C11"/>
    <mergeCell ref="B12:C12"/>
    <mergeCell ref="B13:C13"/>
    <mergeCell ref="A14:C14"/>
    <mergeCell ref="A15:A17"/>
    <mergeCell ref="B15:C15"/>
    <mergeCell ref="B16:C16"/>
    <mergeCell ref="B17:C17"/>
    <mergeCell ref="A5:E5"/>
    <mergeCell ref="A1:E1"/>
    <mergeCell ref="A2:C2"/>
    <mergeCell ref="D2:E2"/>
    <mergeCell ref="A3:C3"/>
    <mergeCell ref="D3:E3"/>
  </mergeCells>
  <phoneticPr fontId="2"/>
  <pageMargins left="0.78740157480314965" right="0" top="0.59055118110236227" bottom="0" header="0.27559055118110237" footer="0.19685039370078741"/>
  <pageSetup paperSize="9" scale="8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D37"/>
  <sheetViews>
    <sheetView showGridLines="0" zoomScaleNormal="100" zoomScaleSheetLayoutView="70" workbookViewId="0">
      <selection activeCell="D8" sqref="D8"/>
    </sheetView>
  </sheetViews>
  <sheetFormatPr defaultColWidth="9" defaultRowHeight="21" customHeight="1"/>
  <cols>
    <col min="1" max="1" width="3.33203125" style="70" customWidth="1"/>
    <col min="2" max="2" width="25.88671875" style="70" customWidth="1"/>
    <col min="3" max="3" width="51.109375" style="70" customWidth="1"/>
    <col min="4" max="4" width="25.88671875" style="70" customWidth="1"/>
    <col min="5" max="16384" width="9" style="70"/>
  </cols>
  <sheetData>
    <row r="1" spans="1:4" ht="21" customHeight="1">
      <c r="A1" s="95" t="s">
        <v>11</v>
      </c>
      <c r="B1" s="132"/>
      <c r="C1" s="132"/>
      <c r="D1" s="132"/>
    </row>
    <row r="2" spans="1:4" ht="30" customHeight="1">
      <c r="A2" s="139" t="s">
        <v>42</v>
      </c>
      <c r="B2" s="140"/>
      <c r="C2" s="141"/>
      <c r="D2" s="141"/>
    </row>
    <row r="3" spans="1:4" ht="30" customHeight="1">
      <c r="A3" s="139" t="s">
        <v>40</v>
      </c>
      <c r="B3" s="140"/>
      <c r="C3" s="89" t="s">
        <v>54</v>
      </c>
      <c r="D3" s="89"/>
    </row>
    <row r="4" spans="1:4" s="5" customFormat="1" ht="30" customHeight="1">
      <c r="A4" s="4"/>
      <c r="B4" s="4"/>
      <c r="C4" s="2"/>
      <c r="D4" s="4"/>
    </row>
    <row r="5" spans="1:4" ht="30" customHeight="1">
      <c r="A5" s="138" t="s">
        <v>70</v>
      </c>
      <c r="B5" s="138"/>
      <c r="C5" s="138"/>
      <c r="D5" s="138"/>
    </row>
    <row r="6" spans="1:4" ht="37.5" customHeight="1">
      <c r="A6" s="133" t="s">
        <v>1</v>
      </c>
      <c r="B6" s="133"/>
      <c r="C6" s="133"/>
      <c r="D6" s="133"/>
    </row>
    <row r="7" spans="1:4" ht="36" customHeight="1">
      <c r="A7" s="134"/>
      <c r="B7" s="135"/>
      <c r="C7" s="67" t="s">
        <v>23</v>
      </c>
      <c r="D7" s="48" t="s">
        <v>14</v>
      </c>
    </row>
    <row r="8" spans="1:4" ht="37.5" customHeight="1">
      <c r="A8" s="128" t="s">
        <v>29</v>
      </c>
      <c r="B8" s="129"/>
      <c r="C8" s="77"/>
      <c r="D8" s="78"/>
    </row>
    <row r="9" spans="1:4" ht="41.25" customHeight="1">
      <c r="A9" s="136" t="s">
        <v>30</v>
      </c>
      <c r="B9" s="137"/>
      <c r="C9" s="42"/>
      <c r="D9" s="43">
        <f>SUM(D10:D15)</f>
        <v>0</v>
      </c>
    </row>
    <row r="10" spans="1:4" ht="39.9" customHeight="1">
      <c r="A10" s="130" t="s">
        <v>23</v>
      </c>
      <c r="B10" s="52"/>
      <c r="C10" s="50"/>
      <c r="D10" s="73"/>
    </row>
    <row r="11" spans="1:4" ht="39.9" customHeight="1">
      <c r="A11" s="130"/>
      <c r="B11" s="53"/>
      <c r="C11" s="69"/>
      <c r="D11" s="73"/>
    </row>
    <row r="12" spans="1:4" ht="39.9" customHeight="1">
      <c r="A12" s="130"/>
      <c r="B12" s="53"/>
      <c r="C12" s="69"/>
      <c r="D12" s="74"/>
    </row>
    <row r="13" spans="1:4" ht="39.9" customHeight="1">
      <c r="A13" s="130"/>
      <c r="B13" s="53"/>
      <c r="C13" s="69"/>
      <c r="D13" s="74"/>
    </row>
    <row r="14" spans="1:4" ht="39.9" customHeight="1">
      <c r="A14" s="130"/>
      <c r="B14" s="53"/>
      <c r="C14" s="69"/>
      <c r="D14" s="75"/>
    </row>
    <row r="15" spans="1:4" ht="39.9" customHeight="1">
      <c r="A15" s="131"/>
      <c r="B15" s="54"/>
      <c r="C15" s="68"/>
      <c r="D15" s="76"/>
    </row>
    <row r="16" spans="1:4" ht="39.9" customHeight="1">
      <c r="A16" s="142" t="s">
        <v>51</v>
      </c>
      <c r="B16" s="143"/>
      <c r="C16" s="79"/>
      <c r="D16" s="80"/>
    </row>
    <row r="17" spans="1:4" ht="43.5" customHeight="1">
      <c r="A17" s="126" t="s">
        <v>0</v>
      </c>
      <c r="B17" s="127"/>
      <c r="C17" s="81"/>
      <c r="D17" s="82">
        <f>SUM(D8,D9,D16)</f>
        <v>0</v>
      </c>
    </row>
    <row r="18" spans="1:4" ht="15" customHeight="1">
      <c r="A18" s="8"/>
      <c r="B18" s="23"/>
      <c r="C18" s="24"/>
      <c r="D18" s="24"/>
    </row>
    <row r="19" spans="1:4" ht="22.5" customHeight="1">
      <c r="A19" s="125" t="s">
        <v>38</v>
      </c>
      <c r="B19" s="125"/>
      <c r="C19" s="125"/>
      <c r="D19" s="125"/>
    </row>
    <row r="20" spans="1:4" ht="23.25" customHeight="1"/>
    <row r="21" spans="1:4" ht="23.25" customHeight="1"/>
    <row r="22" spans="1:4" ht="23.25" customHeight="1"/>
    <row r="23" spans="1:4" ht="23.25" customHeight="1"/>
    <row r="24" spans="1:4" ht="23.25" customHeight="1"/>
    <row r="25" spans="1:4" ht="23.25" customHeight="1"/>
    <row r="26" spans="1:4" ht="23.25" customHeight="1"/>
    <row r="27" spans="1:4" ht="23.25" customHeight="1"/>
    <row r="28" spans="1:4" ht="23.25" customHeight="1"/>
    <row r="29" spans="1:4" ht="23.25" customHeight="1"/>
    <row r="30" spans="1:4" ht="23.25" customHeight="1"/>
    <row r="31" spans="1:4" ht="23.25" customHeight="1"/>
    <row r="32" spans="1:4" ht="23.25" customHeight="1"/>
    <row r="34" ht="9.75" customHeight="1"/>
    <row r="37" ht="33" customHeight="1"/>
  </sheetData>
  <mergeCells count="14">
    <mergeCell ref="A17:B17"/>
    <mergeCell ref="A19:D19"/>
    <mergeCell ref="A6:D6"/>
    <mergeCell ref="A7:B7"/>
    <mergeCell ref="A8:B8"/>
    <mergeCell ref="A9:B9"/>
    <mergeCell ref="A10:A15"/>
    <mergeCell ref="A16:B16"/>
    <mergeCell ref="A5:D5"/>
    <mergeCell ref="A1:D1"/>
    <mergeCell ref="A2:B2"/>
    <mergeCell ref="C2:D2"/>
    <mergeCell ref="A3:B3"/>
    <mergeCell ref="C3:D3"/>
  </mergeCells>
  <phoneticPr fontId="2"/>
  <pageMargins left="0.78740157480314965" right="0" top="0.59055118110236227" bottom="0" header="0.51181102362204722" footer="0.51181102362204722"/>
  <pageSetup paperSize="9" scale="8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99"/>
  </sheetPr>
  <dimension ref="A1:F47"/>
  <sheetViews>
    <sheetView showGridLines="0" tabSelected="1" zoomScaleNormal="100" zoomScaleSheetLayoutView="100" workbookViewId="0">
      <selection activeCell="K10" sqref="K10"/>
    </sheetView>
  </sheetViews>
  <sheetFormatPr defaultColWidth="9" defaultRowHeight="21" customHeight="1"/>
  <cols>
    <col min="1" max="1" width="3.33203125" style="70" customWidth="1"/>
    <col min="2" max="2" width="3.6640625" style="70" customWidth="1"/>
    <col min="3" max="3" width="25.88671875" style="70" customWidth="1"/>
    <col min="4" max="4" width="51.109375" style="70" customWidth="1"/>
    <col min="5" max="5" width="26" style="70" customWidth="1"/>
    <col min="6" max="16384" width="9" style="70"/>
  </cols>
  <sheetData>
    <row r="1" spans="1:6" ht="21" customHeight="1">
      <c r="A1" s="95" t="s">
        <v>12</v>
      </c>
      <c r="B1" s="132"/>
      <c r="C1" s="132"/>
      <c r="D1" s="132"/>
      <c r="E1" s="132"/>
    </row>
    <row r="2" spans="1:6" ht="30" customHeight="1">
      <c r="A2" s="150" t="s">
        <v>42</v>
      </c>
      <c r="B2" s="150"/>
      <c r="C2" s="150"/>
      <c r="D2" s="141"/>
      <c r="E2" s="141"/>
      <c r="F2" s="3"/>
    </row>
    <row r="3" spans="1:6" ht="30" customHeight="1">
      <c r="A3" s="150" t="s">
        <v>40</v>
      </c>
      <c r="B3" s="150"/>
      <c r="C3" s="150"/>
      <c r="D3" s="89" t="s">
        <v>54</v>
      </c>
      <c r="E3" s="89"/>
      <c r="F3" s="3"/>
    </row>
    <row r="4" spans="1:6" s="5" customFormat="1" ht="30" customHeight="1">
      <c r="A4" s="4"/>
      <c r="B4" s="4"/>
      <c r="C4" s="4"/>
      <c r="D4" s="2"/>
      <c r="E4" s="4"/>
    </row>
    <row r="5" spans="1:6" ht="30" customHeight="1">
      <c r="A5" s="138" t="s">
        <v>69</v>
      </c>
      <c r="B5" s="138"/>
      <c r="C5" s="138"/>
      <c r="D5" s="138"/>
      <c r="E5" s="138"/>
    </row>
    <row r="6" spans="1:6" s="5" customFormat="1" ht="37.5" customHeight="1">
      <c r="A6" s="133" t="s">
        <v>43</v>
      </c>
      <c r="B6" s="133"/>
      <c r="C6" s="133"/>
      <c r="D6" s="133"/>
      <c r="E6" s="133"/>
    </row>
    <row r="7" spans="1:6" ht="36" customHeight="1">
      <c r="A7" s="119" t="s">
        <v>17</v>
      </c>
      <c r="B7" s="120"/>
      <c r="C7" s="120"/>
      <c r="D7" s="67" t="s">
        <v>24</v>
      </c>
      <c r="E7" s="48" t="s">
        <v>15</v>
      </c>
    </row>
    <row r="8" spans="1:6" ht="21" customHeight="1">
      <c r="A8" s="151" t="s">
        <v>28</v>
      </c>
      <c r="B8" s="152"/>
      <c r="C8" s="152"/>
      <c r="D8" s="71"/>
      <c r="E8" s="64">
        <f>SUM(E9:E13)</f>
        <v>0</v>
      </c>
    </row>
    <row r="9" spans="1:6" ht="21" customHeight="1">
      <c r="A9" s="153" t="s">
        <v>23</v>
      </c>
      <c r="B9" s="147" t="s">
        <v>33</v>
      </c>
      <c r="C9" s="85"/>
      <c r="D9" s="13" t="s">
        <v>33</v>
      </c>
      <c r="E9" s="46"/>
    </row>
    <row r="10" spans="1:6" ht="21" customHeight="1">
      <c r="A10" s="154"/>
      <c r="B10" s="149" t="s">
        <v>36</v>
      </c>
      <c r="C10" s="85"/>
      <c r="D10" s="13" t="s">
        <v>35</v>
      </c>
      <c r="E10" s="46"/>
    </row>
    <row r="11" spans="1:6" ht="21" customHeight="1">
      <c r="A11" s="154"/>
      <c r="B11" s="148"/>
      <c r="C11" s="85"/>
      <c r="D11" s="13" t="s">
        <v>35</v>
      </c>
      <c r="E11" s="46"/>
    </row>
    <row r="12" spans="1:6" ht="21" customHeight="1">
      <c r="A12" s="154"/>
      <c r="B12" s="149" t="s">
        <v>37</v>
      </c>
      <c r="C12" s="85"/>
      <c r="D12" s="13" t="s">
        <v>35</v>
      </c>
      <c r="E12" s="46"/>
    </row>
    <row r="13" spans="1:6" ht="21" customHeight="1">
      <c r="A13" s="155"/>
      <c r="B13" s="148"/>
      <c r="C13" s="85"/>
      <c r="D13" s="13"/>
      <c r="E13" s="46"/>
    </row>
    <row r="14" spans="1:6" ht="21" customHeight="1">
      <c r="A14" s="144" t="s">
        <v>45</v>
      </c>
      <c r="B14" s="145"/>
      <c r="C14" s="146"/>
      <c r="D14" s="15"/>
      <c r="E14" s="39">
        <f>SUM(E15:E17)</f>
        <v>0</v>
      </c>
    </row>
    <row r="15" spans="1:6" ht="21" customHeight="1">
      <c r="A15" s="153" t="s">
        <v>23</v>
      </c>
      <c r="B15" s="87"/>
      <c r="C15" s="85"/>
      <c r="D15" s="13"/>
      <c r="E15" s="46"/>
    </row>
    <row r="16" spans="1:6" ht="21" customHeight="1">
      <c r="A16" s="154"/>
      <c r="B16" s="87"/>
      <c r="C16" s="85"/>
      <c r="D16" s="13"/>
      <c r="E16" s="46"/>
    </row>
    <row r="17" spans="1:6" ht="21" customHeight="1">
      <c r="A17" s="155"/>
      <c r="B17" s="87"/>
      <c r="C17" s="85"/>
      <c r="D17" s="13"/>
      <c r="E17" s="46"/>
    </row>
    <row r="18" spans="1:6" ht="21" customHeight="1">
      <c r="A18" s="156" t="s">
        <v>25</v>
      </c>
      <c r="B18" s="157"/>
      <c r="C18" s="158"/>
      <c r="D18" s="12"/>
      <c r="E18" s="39">
        <f>SUM(E19:E21)</f>
        <v>53195</v>
      </c>
    </row>
    <row r="19" spans="1:6" ht="21" customHeight="1">
      <c r="A19" s="153" t="s">
        <v>3</v>
      </c>
      <c r="B19" s="159" t="s">
        <v>64</v>
      </c>
      <c r="C19" s="160"/>
      <c r="D19" s="13" t="s">
        <v>67</v>
      </c>
      <c r="E19" s="46">
        <v>1873</v>
      </c>
    </row>
    <row r="20" spans="1:6" ht="21" customHeight="1">
      <c r="A20" s="154"/>
      <c r="B20" s="87" t="s">
        <v>65</v>
      </c>
      <c r="C20" s="85"/>
      <c r="D20" s="13" t="s">
        <v>67</v>
      </c>
      <c r="E20" s="46">
        <v>45280</v>
      </c>
    </row>
    <row r="21" spans="1:6" ht="21" customHeight="1">
      <c r="A21" s="155"/>
      <c r="B21" s="87" t="s">
        <v>66</v>
      </c>
      <c r="C21" s="85"/>
      <c r="D21" s="11" t="s">
        <v>67</v>
      </c>
      <c r="E21" s="46">
        <v>6042</v>
      </c>
    </row>
    <row r="22" spans="1:6" ht="21" customHeight="1">
      <c r="A22" s="156" t="s">
        <v>26</v>
      </c>
      <c r="B22" s="157"/>
      <c r="C22" s="158"/>
      <c r="D22" s="14"/>
      <c r="E22" s="40">
        <f>SUM(E23:E25)</f>
        <v>0</v>
      </c>
    </row>
    <row r="23" spans="1:6" ht="21" customHeight="1">
      <c r="A23" s="153" t="s">
        <v>23</v>
      </c>
      <c r="B23" s="87"/>
      <c r="C23" s="85"/>
      <c r="D23" s="13"/>
      <c r="E23" s="72"/>
      <c r="F23" s="31"/>
    </row>
    <row r="24" spans="1:6" ht="21" customHeight="1">
      <c r="A24" s="154"/>
      <c r="B24" s="87"/>
      <c r="C24" s="85"/>
      <c r="D24" s="13"/>
      <c r="E24" s="46"/>
    </row>
    <row r="25" spans="1:6" ht="21" customHeight="1">
      <c r="A25" s="155"/>
      <c r="B25" s="87"/>
      <c r="C25" s="85"/>
      <c r="D25" s="13"/>
      <c r="E25" s="46"/>
    </row>
    <row r="26" spans="1:6" ht="21" customHeight="1">
      <c r="A26" s="144" t="s">
        <v>48</v>
      </c>
      <c r="B26" s="145"/>
      <c r="C26" s="146"/>
      <c r="D26" s="15"/>
      <c r="E26" s="39">
        <f>SUM(E27:E29)</f>
        <v>0</v>
      </c>
    </row>
    <row r="27" spans="1:6" ht="23.25" customHeight="1">
      <c r="A27" s="153" t="s">
        <v>3</v>
      </c>
      <c r="B27" s="87"/>
      <c r="C27" s="85"/>
      <c r="D27" s="13"/>
      <c r="E27" s="46"/>
    </row>
    <row r="28" spans="1:6" ht="23.25" customHeight="1">
      <c r="A28" s="154"/>
      <c r="B28" s="148"/>
      <c r="C28" s="85"/>
      <c r="D28" s="13"/>
      <c r="E28" s="46"/>
    </row>
    <row r="29" spans="1:6" ht="23.25" customHeight="1">
      <c r="A29" s="155"/>
      <c r="B29" s="87"/>
      <c r="C29" s="85"/>
      <c r="D29" s="13"/>
      <c r="E29" s="46"/>
    </row>
    <row r="30" spans="1:6" ht="23.25" customHeight="1">
      <c r="A30" s="164" t="s">
        <v>27</v>
      </c>
      <c r="B30" s="145"/>
      <c r="C30" s="146"/>
      <c r="D30" s="12"/>
      <c r="E30" s="39">
        <f>SUM(E31:E33)</f>
        <v>0</v>
      </c>
    </row>
    <row r="31" spans="1:6" ht="23.25" customHeight="1">
      <c r="A31" s="153" t="s">
        <v>3</v>
      </c>
      <c r="B31" s="87"/>
      <c r="C31" s="85"/>
      <c r="D31" s="13"/>
      <c r="E31" s="46"/>
    </row>
    <row r="32" spans="1:6" ht="23.25" customHeight="1">
      <c r="A32" s="154"/>
      <c r="B32" s="87"/>
      <c r="C32" s="85"/>
      <c r="D32" s="16"/>
      <c r="E32" s="36"/>
    </row>
    <row r="33" spans="1:5" ht="23.25" customHeight="1">
      <c r="A33" s="155"/>
      <c r="B33" s="162"/>
      <c r="C33" s="163"/>
      <c r="D33" s="16"/>
      <c r="E33" s="36"/>
    </row>
    <row r="34" spans="1:5" ht="23.25" customHeight="1">
      <c r="A34" s="161" t="s">
        <v>9</v>
      </c>
      <c r="B34" s="120"/>
      <c r="C34" s="121"/>
      <c r="D34" s="17"/>
      <c r="E34" s="34">
        <f>SUM(E8,E18,E22,E14,E26,E30)</f>
        <v>53195</v>
      </c>
    </row>
    <row r="35" spans="1:5" ht="15" customHeight="1">
      <c r="A35" s="55"/>
      <c r="B35" s="55"/>
      <c r="C35" s="55"/>
      <c r="D35" s="56"/>
      <c r="E35" s="57"/>
    </row>
    <row r="36" spans="1:5" ht="93.6" customHeight="1">
      <c r="A36" s="83" t="s">
        <v>73</v>
      </c>
      <c r="B36" s="125"/>
      <c r="C36" s="125"/>
      <c r="D36" s="125"/>
      <c r="E36" s="125"/>
    </row>
    <row r="37" spans="1:5" ht="79.8" customHeight="1">
      <c r="A37" s="113" t="s">
        <v>49</v>
      </c>
      <c r="B37" s="113"/>
      <c r="C37" s="113"/>
      <c r="D37" s="113"/>
      <c r="E37" s="113"/>
    </row>
    <row r="38" spans="1:5" ht="23.25" customHeight="1">
      <c r="A38" s="9"/>
    </row>
    <row r="39" spans="1:5" ht="23.25" customHeight="1">
      <c r="A39" s="9"/>
    </row>
    <row r="40" spans="1:5" ht="23.25" customHeight="1"/>
    <row r="41" spans="1:5" ht="23.25" customHeight="1"/>
    <row r="42" spans="1:5" ht="23.25" customHeight="1"/>
    <row r="43" spans="1:5" ht="21" customHeight="1">
      <c r="A43" s="9"/>
    </row>
    <row r="44" spans="1:5" ht="9.75" customHeight="1">
      <c r="A44" s="9"/>
    </row>
    <row r="45" spans="1:5" ht="21" customHeight="1">
      <c r="A45" s="9"/>
    </row>
    <row r="47" spans="1:5" ht="33" customHeight="1"/>
  </sheetData>
  <mergeCells count="43">
    <mergeCell ref="A37:E37"/>
    <mergeCell ref="A31:A33"/>
    <mergeCell ref="B31:C31"/>
    <mergeCell ref="B32:C32"/>
    <mergeCell ref="B33:C33"/>
    <mergeCell ref="A34:C34"/>
    <mergeCell ref="A36:E36"/>
    <mergeCell ref="A30:C30"/>
    <mergeCell ref="A19:A21"/>
    <mergeCell ref="B19:C19"/>
    <mergeCell ref="B20:C20"/>
    <mergeCell ref="B21:C21"/>
    <mergeCell ref="A22:C22"/>
    <mergeCell ref="A23:A25"/>
    <mergeCell ref="B23:C23"/>
    <mergeCell ref="B24:C24"/>
    <mergeCell ref="B25:C25"/>
    <mergeCell ref="A26:C26"/>
    <mergeCell ref="A27:A29"/>
    <mergeCell ref="B27:C27"/>
    <mergeCell ref="B28:C28"/>
    <mergeCell ref="B29:C29"/>
    <mergeCell ref="A18:C18"/>
    <mergeCell ref="A6:E6"/>
    <mergeCell ref="A7:C7"/>
    <mergeCell ref="A8:C8"/>
    <mergeCell ref="A9:A13"/>
    <mergeCell ref="B9:C9"/>
    <mergeCell ref="B10:C10"/>
    <mergeCell ref="B11:C11"/>
    <mergeCell ref="B12:C12"/>
    <mergeCell ref="B13:C13"/>
    <mergeCell ref="A14:C14"/>
    <mergeCell ref="A15:A17"/>
    <mergeCell ref="B15:C15"/>
    <mergeCell ref="B16:C16"/>
    <mergeCell ref="B17:C17"/>
    <mergeCell ref="A5:E5"/>
    <mergeCell ref="A1:E1"/>
    <mergeCell ref="A2:C2"/>
    <mergeCell ref="D2:E2"/>
    <mergeCell ref="A3:C3"/>
    <mergeCell ref="D3:E3"/>
  </mergeCells>
  <phoneticPr fontId="2"/>
  <pageMargins left="0.78740157480314965" right="0" top="0.59055118110236227" bottom="0" header="0.27559055118110237" footer="0.19685039370078741"/>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【R7】様式２-(1)収支予算書</vt:lpstr>
      <vt:lpstr>【R8】様式２-(1)収支予算書</vt:lpstr>
      <vt:lpstr>【R9】様式２-(1)収支予算書</vt:lpstr>
      <vt:lpstr>【R7】様式２-（2） 収入内訳</vt:lpstr>
      <vt:lpstr>【R7】様式２－(3) 支出内訳</vt:lpstr>
      <vt:lpstr>【R8】様式２-（2） 収入内訳</vt:lpstr>
      <vt:lpstr>【R8】様式２－(3) 支出内訳</vt:lpstr>
      <vt:lpstr>【R9】様式２-（2） 収入内訳</vt:lpstr>
      <vt:lpstr>【R9】様式２－(3) 支出内訳</vt:lpstr>
      <vt:lpstr>'【R7】様式２－(3) 支出内訳'!Print_Area</vt:lpstr>
      <vt:lpstr>'【R8】様式２－(3) 支出内訳'!Print_Area</vt:lpstr>
      <vt:lpstr>'【R9】様式２－(3) 支出内訳'!Print_Area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ii katsunori</dc:creator>
  <cp:lastModifiedBy>Administrator</cp:lastModifiedBy>
  <cp:lastPrinted>2024-06-04T07:35:34Z</cp:lastPrinted>
  <dcterms:created xsi:type="dcterms:W3CDTF">2003-09-15T09:51:18Z</dcterms:created>
  <dcterms:modified xsi:type="dcterms:W3CDTF">2024-07-24T23:57:44Z</dcterms:modified>
</cp:coreProperties>
</file>